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8" sheetId="1" r:id="rId1"/>
    <sheet name="9" sheetId="2" r:id="rId2"/>
    <sheet name="Komisije" sheetId="3" r:id="rId3"/>
    <sheet name="Primjedbe" sheetId="4" r:id="rId4"/>
  </sheets>
  <definedNames/>
  <calcPr fullCalcOnLoad="1"/>
</workbook>
</file>

<file path=xl/sharedStrings.xml><?xml version="1.0" encoding="utf-8"?>
<sst xmlns="http://schemas.openxmlformats.org/spreadsheetml/2006/main" count="226" uniqueCount="143">
  <si>
    <t>ранг</t>
  </si>
  <si>
    <t>име и презиме</t>
  </si>
  <si>
    <t>назив школе</t>
  </si>
  <si>
    <t>мјесто</t>
  </si>
  <si>
    <t>наставник</t>
  </si>
  <si>
    <t>1.</t>
  </si>
  <si>
    <t>зад.</t>
  </si>
  <si>
    <t>2.</t>
  </si>
  <si>
    <t>3.</t>
  </si>
  <si>
    <t>4.</t>
  </si>
  <si>
    <t>5.</t>
  </si>
  <si>
    <t>Укупно</t>
  </si>
  <si>
    <t>бодова</t>
  </si>
  <si>
    <t>Школа домаћин:</t>
  </si>
  <si>
    <t>Укупно бодова по задатку</t>
  </si>
  <si>
    <t>Проценат ријешености задатка</t>
  </si>
  <si>
    <t>Проценат ријешености теста</t>
  </si>
  <si>
    <t>Број ученика</t>
  </si>
  <si>
    <t>8. РАЗРЕД</t>
  </si>
  <si>
    <t>9. РАЗРЕД</t>
  </si>
  <si>
    <t>Овдје можете написати своје примједбе и коментаре везане за такмичење</t>
  </si>
  <si>
    <t>Овдје написати имена наставника који су били чланови комисија за преглед радова, као и називе школа у којима су запослени.</t>
  </si>
  <si>
    <t>Комисија за осми разред:</t>
  </si>
  <si>
    <t>Комисија за девети разред:</t>
  </si>
  <si>
    <t>Републичко:</t>
  </si>
  <si>
    <t>Петар Илић</t>
  </si>
  <si>
    <t>Жељко Трипић</t>
  </si>
  <si>
    <t>Душан Гарић</t>
  </si>
  <si>
    <t>Ирена Ноаковић</t>
  </si>
  <si>
    <t>Милица Бегенишић</t>
  </si>
  <si>
    <t>Марко Зубац</t>
  </si>
  <si>
    <t>Младен Матијаш</t>
  </si>
  <si>
    <t>Дамјан Станковић</t>
  </si>
  <si>
    <t>Срђан Говедарица</t>
  </si>
  <si>
    <t>Алекса Рачић</t>
  </si>
  <si>
    <t>Милош Савановић</t>
  </si>
  <si>
    <t>Данило Блажић</t>
  </si>
  <si>
    <t>Воислав Пантић</t>
  </si>
  <si>
    <t>Драгослав Симић</t>
  </si>
  <si>
    <t>Митар Бабић</t>
  </si>
  <si>
    <t>ОШ“Вук Караџић“</t>
  </si>
  <si>
    <t>Ђорђо Бештић</t>
  </si>
  <si>
    <t>Драгана Клинцов</t>
  </si>
  <si>
    <t>Међид Јашаревић</t>
  </si>
  <si>
    <t>Стојан Ковач</t>
  </si>
  <si>
    <t>Миленко Кубатлија</t>
  </si>
  <si>
    <t>Марко Миловановић</t>
  </si>
  <si>
    <t>Душица Николић</t>
  </si>
  <si>
    <t>Дражена Шкарић</t>
  </si>
  <si>
    <t>Митар Гавриловић</t>
  </si>
  <si>
    <t>Јелка Савић</t>
  </si>
  <si>
    <t>Душан Карањанц</t>
  </si>
  <si>
    <t>Дара Петровић</t>
  </si>
  <si>
    <t>Ранка Ј. Блашковић</t>
  </si>
  <si>
    <t>Мирко Д. Мишић</t>
  </si>
  <si>
    <t>Мирсада Ђурић</t>
  </si>
  <si>
    <t>Власеница</t>
  </si>
  <si>
    <t>Модрича</t>
  </si>
  <si>
    <t>Добој</t>
  </si>
  <si>
    <t>Требиње</t>
  </si>
  <si>
    <t>Невесиње</t>
  </si>
  <si>
    <t>К. Дубица</t>
  </si>
  <si>
    <t>Приједор</t>
  </si>
  <si>
    <t>Фоча</t>
  </si>
  <si>
    <t>Касиндо</t>
  </si>
  <si>
    <t>Бањалука</t>
  </si>
  <si>
    <t>Бијељина</t>
  </si>
  <si>
    <t>ОШ“Св. Сава“</t>
  </si>
  <si>
    <t>ОШ“Вук С. Караџић“</t>
  </si>
  <si>
    <t>ОШ“ Ј. Ј. Змај“</t>
  </si>
  <si>
    <t>ОШ“Р. Пророковић“</t>
  </si>
  <si>
    <t>ОШ“Д. Обрадовић“</t>
  </si>
  <si>
    <t>ОШ“Јован Дучић“</t>
  </si>
  <si>
    <t>ОШ“Алекса Шантић“</t>
  </si>
  <si>
    <t>ОШ“Милош Црњански“</t>
  </si>
  <si>
    <t>ОШ“И. Г. Ковачић“</t>
  </si>
  <si>
    <t>ОШ“Кнез Иво од Семберије“</t>
  </si>
  <si>
    <t>Викторија Баришић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</si>
  <si>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</si>
  <si>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</si>
  <si>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</si>
  <si>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</si>
  <si>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</si>
  <si>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</si>
  <si>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</si>
  <si>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</si>
  <si>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</si>
  <si>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</si>
  <si>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</si>
  <si>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XIII</t>
  </si>
  <si>
    <t>XIV</t>
  </si>
  <si>
    <t>XV</t>
  </si>
  <si>
    <t>X</t>
  </si>
  <si>
    <t>Стефан Јурошевић</t>
  </si>
  <si>
    <t>Јован Баљак</t>
  </si>
  <si>
    <t>Марија Ђурић</t>
  </si>
  <si>
    <t>Немања Лазић</t>
  </si>
  <si>
    <t>Марија Ђукић</t>
  </si>
  <si>
    <t>Тамара Новокмет</t>
  </si>
  <si>
    <t>Милан Миљуш</t>
  </si>
  <si>
    <t>Вук Росић</t>
  </si>
  <si>
    <t>Стефан Малбашић</t>
  </si>
  <si>
    <t>Милош Бабић</t>
  </si>
  <si>
    <t>Ивана Девић</t>
  </si>
  <si>
    <t>Михајло Вучић</t>
  </si>
  <si>
    <t>Марко Врањеш</t>
  </si>
  <si>
    <t>Миле Симић</t>
  </si>
  <si>
    <t>Петра Јовић</t>
  </si>
  <si>
    <t>Јана Јанковић</t>
  </si>
  <si>
    <t>ОШ “Вук Караџић“</t>
  </si>
  <si>
    <t>ОШ “Св. Сава“</t>
  </si>
  <si>
    <t>ОШ “Вук С. Караџић“</t>
  </si>
  <si>
    <t>ОШ“Д. Максимовић“</t>
  </si>
  <si>
    <t>ОШ“Пале“</t>
  </si>
  <si>
    <t>ОШ“Н. Пивашевић“</t>
  </si>
  <si>
    <t>ОШ“Иво Андрић“</t>
  </si>
  <si>
    <t>Зворник</t>
  </si>
  <si>
    <t>Љубиње</t>
  </si>
  <si>
    <t>Омарска</t>
  </si>
  <si>
    <t>Пале</t>
  </si>
  <si>
    <t>Ст. Дубрава</t>
  </si>
  <si>
    <t>Раденко Депотовић</t>
  </si>
  <si>
    <t>Дивна Пузић</t>
  </si>
  <si>
    <t>Видосава Видаковић</t>
  </si>
  <si>
    <t>Младен Карајица</t>
  </si>
  <si>
    <t>Тања Тимарац</t>
  </si>
  <si>
    <t>Мирјана Вујиновић</t>
  </si>
  <si>
    <t>Гордана Милошевић</t>
  </si>
  <si>
    <t>Александра Бобар</t>
  </si>
  <si>
    <t>Славица Остојић</t>
  </si>
  <si>
    <t>Ениса Шехић</t>
  </si>
  <si>
    <t>1.  Младен Карањац</t>
  </si>
  <si>
    <t>2. Mирјана Вујиновић</t>
  </si>
  <si>
    <t>3. Раденко Деспотовић</t>
  </si>
  <si>
    <t>4. Александра Бобар</t>
  </si>
  <si>
    <t>5.Тања Тимарац</t>
  </si>
  <si>
    <t>1. Драгана Клинцов</t>
  </si>
  <si>
    <t>2. Међид Јашаревић</t>
  </si>
  <si>
    <t>3. Драженка Шкарић</t>
  </si>
  <si>
    <t>4.Стојан Ковач</t>
  </si>
  <si>
    <t>5. Ђорђо Бешић</t>
  </si>
  <si>
    <t>такмичење из физике</t>
  </si>
  <si>
    <t>ОШ" Вук С. Караџић", Добој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</si>
</sst>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¥€-2]\ #,##0.00_);[Red]\([$€-2]\ #,##0.00\)"/>
  </numFmts>
  <fonts count="25">
    <font>
      <sz val="10"/>
      <name val="Arial"/>
      <family val="0"/>
    </font>
    <font>
      <sz val="12"/>
      <name val="Times New Roman"/>
      <family val="1"/>
    </font>
    <font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1" borderId="2" applyNumberFormat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3" applyNumberFormat="0" applyAlignment="0" applyProtection="0"/>
    <xf numFmtId="0" fontId="15" fillId="22" borderId="4" applyNumberFormat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7" borderId="4" applyNumberFormat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0" borderId="0" xfId="47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left" vertical="top" wrapText="1"/>
      <protection locked="0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4" fillId="0" borderId="13" xfId="0" applyFont="1" applyFill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>
      <alignment horizontal="left" vertical="center" wrapText="1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" xfId="40"/>
    <cellStyle name="Comma [0]" xfId="41"/>
    <cellStyle name="Currency" xfId="42"/>
    <cellStyle name="Currency [0]" xfId="43"/>
    <cellStyle name="Ćelija za proveru" xfId="44"/>
    <cellStyle name="Dobro" xfId="45"/>
    <cellStyle name="Followed Hyperlink" xfId="46"/>
    <cellStyle name="Hyperlink" xfId="47"/>
    <cellStyle name="Izlaz" xfId="48"/>
    <cellStyle name="Izračunavanje" xfId="49"/>
    <cellStyle name="Loše" xfId="50"/>
    <cellStyle name="Naslov" xfId="51"/>
    <cellStyle name="Naslov 1" xfId="52"/>
    <cellStyle name="Naslov 2" xfId="53"/>
    <cellStyle name="Naslov 3" xfId="54"/>
    <cellStyle name="Naslov 4" xfId="55"/>
    <cellStyle name="Neutralno" xfId="56"/>
    <cellStyle name="Percent" xfId="57"/>
    <cellStyle name="Povezana ćelija" xfId="58"/>
    <cellStyle name="Tekst objašnjenja" xfId="59"/>
    <cellStyle name="Tekst upozorenja" xfId="60"/>
    <cellStyle name="Ukupno" xfId="61"/>
    <cellStyle name="Unos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5" width="18.8515625" style="0" customWidth="1"/>
    <col min="6" max="10" width="4.00390625" style="0" customWidth="1"/>
  </cols>
  <sheetData>
    <row r="1" spans="3:5" ht="12.75">
      <c r="C1" s="31" t="s">
        <v>18</v>
      </c>
      <c r="D1" s="31"/>
      <c r="E1" s="32"/>
    </row>
    <row r="2" spans="3:5" ht="12.75">
      <c r="C2" s="32"/>
      <c r="D2" s="32"/>
      <c r="E2" s="32"/>
    </row>
    <row r="3" spans="2:11" ht="12.75">
      <c r="B3" t="s">
        <v>24</v>
      </c>
      <c r="C3" s="28" t="s">
        <v>141</v>
      </c>
      <c r="D3" s="29"/>
      <c r="E3" s="29"/>
      <c r="F3" s="29"/>
      <c r="G3" s="29"/>
      <c r="H3" s="29"/>
      <c r="I3" s="29"/>
      <c r="J3" s="29"/>
      <c r="K3" s="30"/>
    </row>
    <row r="4" spans="2:11" ht="12.75">
      <c r="B4" t="s">
        <v>13</v>
      </c>
      <c r="C4" s="28" t="s">
        <v>142</v>
      </c>
      <c r="D4" s="29"/>
      <c r="E4" s="29"/>
      <c r="F4" s="29"/>
      <c r="G4" s="29"/>
      <c r="H4" s="29"/>
      <c r="I4" s="29"/>
      <c r="J4" s="29"/>
      <c r="K4" s="30"/>
    </row>
    <row r="5" ht="13.5" thickBot="1"/>
    <row r="6" spans="1:11" ht="15.75">
      <c r="A6" s="26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1" t="s">
        <v>5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</row>
    <row r="7" spans="1:11" ht="24" customHeight="1" thickBot="1">
      <c r="A7" s="27"/>
      <c r="B7" s="27"/>
      <c r="C7" s="27"/>
      <c r="D7" s="27"/>
      <c r="E7" s="27"/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12</v>
      </c>
    </row>
    <row r="8" spans="1:11" ht="30.75" customHeight="1" thickBot="1">
      <c r="A8" s="9" t="s">
        <v>78</v>
      </c>
      <c r="B8" s="15" t="s">
        <v>37</v>
      </c>
      <c r="C8" s="22" t="s">
        <v>40</v>
      </c>
      <c r="D8" s="15" t="s">
        <v>66</v>
      </c>
      <c r="E8" s="20" t="s">
        <v>49</v>
      </c>
      <c r="F8" s="9">
        <v>20</v>
      </c>
      <c r="G8" s="9">
        <v>20</v>
      </c>
      <c r="H8" s="9">
        <v>20</v>
      </c>
      <c r="I8" s="9">
        <v>20</v>
      </c>
      <c r="J8" s="9">
        <v>20</v>
      </c>
      <c r="K8" s="3">
        <f>SUM(F8:J8)</f>
        <v>100</v>
      </c>
    </row>
    <row r="9" spans="1:11" ht="30.75" customHeight="1" thickBot="1">
      <c r="A9" s="9" t="s">
        <v>78</v>
      </c>
      <c r="B9" s="16" t="s">
        <v>38</v>
      </c>
      <c r="C9" s="23" t="s">
        <v>40</v>
      </c>
      <c r="D9" s="16" t="s">
        <v>66</v>
      </c>
      <c r="E9" s="20" t="s">
        <v>49</v>
      </c>
      <c r="F9" s="9">
        <v>20</v>
      </c>
      <c r="G9" s="9">
        <v>20</v>
      </c>
      <c r="H9" s="9">
        <v>20</v>
      </c>
      <c r="I9" s="9">
        <v>20</v>
      </c>
      <c r="J9" s="9">
        <v>20</v>
      </c>
      <c r="K9" s="3">
        <f>SUM(F9:J9)</f>
        <v>100</v>
      </c>
    </row>
    <row r="10" spans="1:11" ht="30.75" customHeight="1" thickBot="1">
      <c r="A10" s="10" t="s">
        <v>79</v>
      </c>
      <c r="B10" s="16" t="s">
        <v>34</v>
      </c>
      <c r="C10" s="23" t="s">
        <v>73</v>
      </c>
      <c r="D10" s="16" t="s">
        <v>65</v>
      </c>
      <c r="E10" s="40" t="s">
        <v>46</v>
      </c>
      <c r="F10" s="9">
        <v>8</v>
      </c>
      <c r="G10" s="9">
        <v>18</v>
      </c>
      <c r="H10" s="9">
        <v>0</v>
      </c>
      <c r="I10" s="11">
        <v>20</v>
      </c>
      <c r="J10" s="11">
        <v>20</v>
      </c>
      <c r="K10" s="3">
        <f>SUM(F10:J10)</f>
        <v>66</v>
      </c>
    </row>
    <row r="11" spans="1:11" ht="30.75" customHeight="1" thickBot="1">
      <c r="A11" s="10" t="s">
        <v>80</v>
      </c>
      <c r="B11" s="16" t="s">
        <v>32</v>
      </c>
      <c r="C11" s="23" t="s">
        <v>67</v>
      </c>
      <c r="D11" s="16" t="s">
        <v>63</v>
      </c>
      <c r="E11" s="40" t="s">
        <v>44</v>
      </c>
      <c r="F11" s="9">
        <v>20</v>
      </c>
      <c r="G11" s="9">
        <v>0</v>
      </c>
      <c r="H11" s="9">
        <v>0</v>
      </c>
      <c r="I11" s="11">
        <v>20</v>
      </c>
      <c r="J11" s="11">
        <v>20</v>
      </c>
      <c r="K11" s="3">
        <f>SUM(F11:J11)</f>
        <v>60</v>
      </c>
    </row>
    <row r="12" spans="1:11" ht="30.75" customHeight="1" thickBot="1">
      <c r="A12" s="10" t="s">
        <v>81</v>
      </c>
      <c r="B12" s="16" t="s">
        <v>77</v>
      </c>
      <c r="C12" s="23" t="s">
        <v>68</v>
      </c>
      <c r="D12" s="16" t="s">
        <v>61</v>
      </c>
      <c r="E12" s="40" t="s">
        <v>42</v>
      </c>
      <c r="F12" s="9">
        <v>2</v>
      </c>
      <c r="G12" s="9">
        <v>14</v>
      </c>
      <c r="H12" s="9">
        <v>20</v>
      </c>
      <c r="I12" s="11">
        <v>18</v>
      </c>
      <c r="J12" s="11">
        <v>0</v>
      </c>
      <c r="K12" s="3">
        <f>SUM(F12:J12)</f>
        <v>54</v>
      </c>
    </row>
    <row r="13" spans="1:11" ht="30.75" customHeight="1" thickBot="1">
      <c r="A13" s="10" t="s">
        <v>82</v>
      </c>
      <c r="B13" s="16" t="s">
        <v>26</v>
      </c>
      <c r="C13" s="23" t="s">
        <v>67</v>
      </c>
      <c r="D13" s="16" t="s">
        <v>57</v>
      </c>
      <c r="E13" s="19" t="s">
        <v>52</v>
      </c>
      <c r="F13" s="9">
        <v>8</v>
      </c>
      <c r="G13" s="9">
        <v>4</v>
      </c>
      <c r="H13" s="9">
        <v>0</v>
      </c>
      <c r="I13" s="11">
        <v>20</v>
      </c>
      <c r="J13" s="11">
        <v>20</v>
      </c>
      <c r="K13" s="3">
        <f>SUM(F13:J13)</f>
        <v>52</v>
      </c>
    </row>
    <row r="14" spans="1:11" ht="30.75" customHeight="1" thickBot="1">
      <c r="A14" s="10" t="s">
        <v>83</v>
      </c>
      <c r="B14" s="16" t="s">
        <v>35</v>
      </c>
      <c r="C14" s="23" t="s">
        <v>74</v>
      </c>
      <c r="D14" s="16" t="s">
        <v>65</v>
      </c>
      <c r="E14" s="21" t="s">
        <v>47</v>
      </c>
      <c r="F14" s="9">
        <v>20</v>
      </c>
      <c r="G14" s="9">
        <v>8</v>
      </c>
      <c r="H14" s="9">
        <v>0</v>
      </c>
      <c r="I14" s="11">
        <v>18</v>
      </c>
      <c r="J14" s="11">
        <v>2</v>
      </c>
      <c r="K14" s="3">
        <f>SUM(F14:J14)</f>
        <v>48</v>
      </c>
    </row>
    <row r="15" spans="1:11" ht="30.75" customHeight="1" thickBot="1">
      <c r="A15" s="10" t="s">
        <v>84</v>
      </c>
      <c r="B15" s="16" t="s">
        <v>30</v>
      </c>
      <c r="C15" s="23" t="s">
        <v>70</v>
      </c>
      <c r="D15" s="16" t="s">
        <v>60</v>
      </c>
      <c r="E15" s="21" t="s">
        <v>41</v>
      </c>
      <c r="F15" s="9">
        <v>2</v>
      </c>
      <c r="G15" s="9">
        <v>4</v>
      </c>
      <c r="H15" s="9">
        <v>2</v>
      </c>
      <c r="I15" s="11">
        <v>18</v>
      </c>
      <c r="J15" s="11">
        <v>20</v>
      </c>
      <c r="K15" s="3">
        <f>SUM(F15:J15)</f>
        <v>46</v>
      </c>
    </row>
    <row r="16" spans="1:11" ht="30.75" customHeight="1" thickBot="1">
      <c r="A16" s="10" t="s">
        <v>85</v>
      </c>
      <c r="B16" s="16" t="s">
        <v>36</v>
      </c>
      <c r="C16" s="23" t="s">
        <v>75</v>
      </c>
      <c r="D16" s="16" t="s">
        <v>65</v>
      </c>
      <c r="E16" s="21" t="s">
        <v>48</v>
      </c>
      <c r="F16" s="9">
        <v>0</v>
      </c>
      <c r="G16" s="9">
        <v>4</v>
      </c>
      <c r="H16" s="9">
        <v>20</v>
      </c>
      <c r="I16" s="11">
        <v>20</v>
      </c>
      <c r="J16" s="11">
        <v>0</v>
      </c>
      <c r="K16" s="3">
        <f>SUM(F16:J16)</f>
        <v>44</v>
      </c>
    </row>
    <row r="17" spans="1:11" ht="30.75" customHeight="1" thickBot="1">
      <c r="A17" s="10" t="s">
        <v>86</v>
      </c>
      <c r="B17" s="16" t="s">
        <v>27</v>
      </c>
      <c r="C17" s="23" t="s">
        <v>68</v>
      </c>
      <c r="D17" s="16" t="s">
        <v>58</v>
      </c>
      <c r="E17" s="39" t="s">
        <v>53</v>
      </c>
      <c r="F17" s="9">
        <v>6</v>
      </c>
      <c r="G17" s="9">
        <v>0</v>
      </c>
      <c r="H17" s="9">
        <v>20</v>
      </c>
      <c r="I17" s="11">
        <v>4</v>
      </c>
      <c r="J17" s="11">
        <v>10</v>
      </c>
      <c r="K17" s="3">
        <f>SUM(F17:J17)</f>
        <v>40</v>
      </c>
    </row>
    <row r="18" spans="1:11" ht="30.75" customHeight="1" thickBot="1">
      <c r="A18" s="10" t="s">
        <v>92</v>
      </c>
      <c r="B18" s="16" t="s">
        <v>28</v>
      </c>
      <c r="C18" s="23" t="s">
        <v>67</v>
      </c>
      <c r="D18" s="16" t="s">
        <v>58</v>
      </c>
      <c r="E18" s="39" t="s">
        <v>54</v>
      </c>
      <c r="F18" s="9">
        <v>12</v>
      </c>
      <c r="G18" s="9">
        <v>20</v>
      </c>
      <c r="H18" s="9">
        <v>0</v>
      </c>
      <c r="I18" s="11">
        <v>4</v>
      </c>
      <c r="J18" s="11">
        <v>0</v>
      </c>
      <c r="K18" s="3">
        <f>SUM(F18:J18)</f>
        <v>36</v>
      </c>
    </row>
    <row r="19" spans="1:11" ht="30.75" customHeight="1" thickBot="1">
      <c r="A19" s="10" t="s">
        <v>87</v>
      </c>
      <c r="B19" s="16" t="s">
        <v>39</v>
      </c>
      <c r="C19" s="23" t="s">
        <v>76</v>
      </c>
      <c r="D19" s="16" t="s">
        <v>66</v>
      </c>
      <c r="E19" s="21" t="s">
        <v>50</v>
      </c>
      <c r="F19" s="9">
        <v>16</v>
      </c>
      <c r="G19" s="9">
        <v>4</v>
      </c>
      <c r="H19" s="9">
        <v>0</v>
      </c>
      <c r="I19" s="11">
        <v>10</v>
      </c>
      <c r="J19" s="11">
        <v>0</v>
      </c>
      <c r="K19" s="3">
        <f>SUM(F19:J19)</f>
        <v>30</v>
      </c>
    </row>
    <row r="20" spans="1:11" ht="30.75" customHeight="1" thickBot="1">
      <c r="A20" s="10" t="s">
        <v>88</v>
      </c>
      <c r="B20" s="16" t="s">
        <v>25</v>
      </c>
      <c r="C20" s="23" t="s">
        <v>40</v>
      </c>
      <c r="D20" s="16" t="s">
        <v>56</v>
      </c>
      <c r="E20" s="39" t="s">
        <v>51</v>
      </c>
      <c r="F20" s="9">
        <v>0</v>
      </c>
      <c r="G20" s="9">
        <v>14</v>
      </c>
      <c r="H20" s="9">
        <v>0</v>
      </c>
      <c r="I20" s="11">
        <v>11</v>
      </c>
      <c r="J20" s="11">
        <v>0</v>
      </c>
      <c r="K20" s="3">
        <f>SUM(F20:J20)</f>
        <v>25</v>
      </c>
    </row>
    <row r="21" spans="1:11" ht="30.75" customHeight="1" thickBot="1">
      <c r="A21" s="10" t="s">
        <v>89</v>
      </c>
      <c r="B21" s="16" t="s">
        <v>29</v>
      </c>
      <c r="C21" s="23" t="s">
        <v>69</v>
      </c>
      <c r="D21" s="16" t="s">
        <v>59</v>
      </c>
      <c r="E21" s="39" t="s">
        <v>55</v>
      </c>
      <c r="F21" s="9">
        <v>2</v>
      </c>
      <c r="G21" s="9">
        <v>4</v>
      </c>
      <c r="H21" s="9">
        <v>12</v>
      </c>
      <c r="I21" s="11">
        <v>6</v>
      </c>
      <c r="J21" s="11">
        <v>0</v>
      </c>
      <c r="K21" s="3">
        <f>SUM(F21:J21)</f>
        <v>24</v>
      </c>
    </row>
    <row r="22" spans="1:11" ht="30.75" customHeight="1" thickBot="1">
      <c r="A22" s="10" t="s">
        <v>90</v>
      </c>
      <c r="B22" s="16" t="s">
        <v>33</v>
      </c>
      <c r="C22" s="23" t="s">
        <v>72</v>
      </c>
      <c r="D22" s="16" t="s">
        <v>64</v>
      </c>
      <c r="E22" s="21" t="s">
        <v>45</v>
      </c>
      <c r="F22" s="9">
        <v>8</v>
      </c>
      <c r="G22" s="9">
        <v>4</v>
      </c>
      <c r="H22" s="9">
        <v>2</v>
      </c>
      <c r="I22" s="11">
        <v>4</v>
      </c>
      <c r="J22" s="11">
        <v>0</v>
      </c>
      <c r="K22" s="3">
        <f>SUM(F22:J22)</f>
        <v>18</v>
      </c>
    </row>
    <row r="23" spans="1:11" ht="30.75" customHeight="1" thickBot="1">
      <c r="A23" s="10" t="s">
        <v>91</v>
      </c>
      <c r="B23" s="16" t="s">
        <v>31</v>
      </c>
      <c r="C23" s="23" t="s">
        <v>71</v>
      </c>
      <c r="D23" s="16" t="s">
        <v>62</v>
      </c>
      <c r="E23" s="21" t="s">
        <v>43</v>
      </c>
      <c r="F23" s="9">
        <v>2</v>
      </c>
      <c r="G23" s="9">
        <v>4</v>
      </c>
      <c r="H23" s="9">
        <v>0</v>
      </c>
      <c r="I23" s="11">
        <v>4</v>
      </c>
      <c r="J23" s="11">
        <v>2</v>
      </c>
      <c r="K23" s="3">
        <f>SUM(F23:J23)</f>
        <v>12</v>
      </c>
    </row>
    <row r="24" spans="1:11" ht="30.75" customHeight="1" thickBot="1">
      <c r="A24" s="10"/>
      <c r="B24" s="11"/>
      <c r="C24" s="11"/>
      <c r="D24" s="11"/>
      <c r="E24" s="11"/>
      <c r="F24" s="9"/>
      <c r="G24" s="9"/>
      <c r="H24" s="9"/>
      <c r="I24" s="11"/>
      <c r="J24" s="11"/>
      <c r="K24" s="3">
        <f aca="true" t="shared" si="0" ref="K24:K38">SUM(F24:J24)</f>
        <v>0</v>
      </c>
    </row>
    <row r="25" spans="1:11" ht="30.75" customHeight="1" thickBot="1">
      <c r="A25" s="10"/>
      <c r="B25" s="11"/>
      <c r="C25" s="11"/>
      <c r="D25" s="11"/>
      <c r="E25" s="11"/>
      <c r="F25" s="9"/>
      <c r="G25" s="9"/>
      <c r="H25" s="9"/>
      <c r="I25" s="11"/>
      <c r="J25" s="11"/>
      <c r="K25" s="3">
        <f t="shared" si="0"/>
        <v>0</v>
      </c>
    </row>
    <row r="26" spans="1:11" ht="30.75" customHeight="1" thickBot="1">
      <c r="A26" s="10"/>
      <c r="B26" s="11"/>
      <c r="C26" s="11"/>
      <c r="D26" s="11"/>
      <c r="E26" s="11"/>
      <c r="F26" s="9"/>
      <c r="G26" s="9"/>
      <c r="H26" s="9"/>
      <c r="I26" s="11"/>
      <c r="J26" s="11"/>
      <c r="K26" s="3">
        <f t="shared" si="0"/>
        <v>0</v>
      </c>
    </row>
    <row r="27" spans="1:11" ht="30.75" customHeight="1" thickBot="1">
      <c r="A27" s="10"/>
      <c r="B27" s="11"/>
      <c r="C27" s="11"/>
      <c r="D27" s="11"/>
      <c r="E27" s="11"/>
      <c r="F27" s="9"/>
      <c r="G27" s="9"/>
      <c r="H27" s="9"/>
      <c r="I27" s="11"/>
      <c r="J27" s="11"/>
      <c r="K27" s="3">
        <f t="shared" si="0"/>
        <v>0</v>
      </c>
    </row>
    <row r="28" spans="1:11" ht="30.75" customHeight="1" thickBot="1">
      <c r="A28" s="10"/>
      <c r="B28" s="11"/>
      <c r="C28" s="11"/>
      <c r="D28" s="11"/>
      <c r="E28" s="11"/>
      <c r="F28" s="9"/>
      <c r="G28" s="9"/>
      <c r="H28" s="9"/>
      <c r="I28" s="11"/>
      <c r="J28" s="11"/>
      <c r="K28" s="3">
        <f t="shared" si="0"/>
        <v>0</v>
      </c>
    </row>
    <row r="29" spans="1:11" ht="26.25" customHeight="1" thickBot="1">
      <c r="A29" s="12"/>
      <c r="B29" s="11"/>
      <c r="C29" s="12"/>
      <c r="D29" s="12"/>
      <c r="E29" s="12"/>
      <c r="F29" s="9"/>
      <c r="G29" s="9"/>
      <c r="H29" s="9"/>
      <c r="I29" s="12"/>
      <c r="J29" s="12"/>
      <c r="K29" s="3">
        <f t="shared" si="0"/>
        <v>0</v>
      </c>
    </row>
    <row r="30" spans="1:11" ht="26.25" customHeight="1" thickBot="1">
      <c r="A30" s="12"/>
      <c r="B30" s="11"/>
      <c r="C30" s="12"/>
      <c r="D30" s="12"/>
      <c r="E30" s="12"/>
      <c r="F30" s="9"/>
      <c r="G30" s="9"/>
      <c r="H30" s="9"/>
      <c r="I30" s="12"/>
      <c r="J30" s="12"/>
      <c r="K30" s="3">
        <f t="shared" si="0"/>
        <v>0</v>
      </c>
    </row>
    <row r="31" spans="1:11" ht="26.25" customHeight="1" thickBot="1">
      <c r="A31" s="12"/>
      <c r="B31" s="11"/>
      <c r="C31" s="12"/>
      <c r="D31" s="12"/>
      <c r="E31" s="12"/>
      <c r="F31" s="9"/>
      <c r="G31" s="9"/>
      <c r="H31" s="9"/>
      <c r="I31" s="12"/>
      <c r="J31" s="12"/>
      <c r="K31" s="3">
        <f t="shared" si="0"/>
        <v>0</v>
      </c>
    </row>
    <row r="32" spans="1:11" ht="26.25" customHeight="1" thickBot="1">
      <c r="A32" s="12"/>
      <c r="B32" s="11"/>
      <c r="C32" s="12"/>
      <c r="D32" s="12"/>
      <c r="E32" s="12"/>
      <c r="F32" s="9"/>
      <c r="G32" s="9"/>
      <c r="H32" s="9"/>
      <c r="I32" s="12"/>
      <c r="J32" s="12"/>
      <c r="K32" s="3">
        <f t="shared" si="0"/>
        <v>0</v>
      </c>
    </row>
    <row r="33" spans="1:11" ht="26.25" customHeight="1" thickBot="1">
      <c r="A33" s="12"/>
      <c r="B33" s="11"/>
      <c r="C33" s="12"/>
      <c r="D33" s="12"/>
      <c r="E33" s="12"/>
      <c r="F33" s="9"/>
      <c r="G33" s="9"/>
      <c r="H33" s="9"/>
      <c r="I33" s="12"/>
      <c r="J33" s="12"/>
      <c r="K33" s="3">
        <f t="shared" si="0"/>
        <v>0</v>
      </c>
    </row>
    <row r="34" spans="1:11" ht="26.25" customHeight="1" thickBot="1">
      <c r="A34" s="12"/>
      <c r="B34" s="11"/>
      <c r="C34" s="12"/>
      <c r="D34" s="12"/>
      <c r="E34" s="12"/>
      <c r="F34" s="9"/>
      <c r="G34" s="9"/>
      <c r="H34" s="9"/>
      <c r="I34" s="12"/>
      <c r="J34" s="12"/>
      <c r="K34" s="3">
        <f t="shared" si="0"/>
        <v>0</v>
      </c>
    </row>
    <row r="35" spans="1:11" ht="26.25" customHeight="1" thickBot="1">
      <c r="A35" s="12"/>
      <c r="B35" s="11"/>
      <c r="C35" s="12"/>
      <c r="D35" s="12"/>
      <c r="E35" s="12"/>
      <c r="F35" s="9"/>
      <c r="G35" s="9"/>
      <c r="H35" s="9"/>
      <c r="I35" s="12"/>
      <c r="J35" s="12"/>
      <c r="K35" s="3">
        <f t="shared" si="0"/>
        <v>0</v>
      </c>
    </row>
    <row r="36" spans="1:11" ht="26.25" customHeight="1" thickBot="1">
      <c r="A36" s="12"/>
      <c r="B36" s="11"/>
      <c r="C36" s="12"/>
      <c r="D36" s="12"/>
      <c r="E36" s="12"/>
      <c r="F36" s="9"/>
      <c r="G36" s="9"/>
      <c r="H36" s="9"/>
      <c r="I36" s="12"/>
      <c r="J36" s="12"/>
      <c r="K36" s="3">
        <f t="shared" si="0"/>
        <v>0</v>
      </c>
    </row>
    <row r="37" spans="1:11" ht="26.25" customHeight="1" thickBot="1">
      <c r="A37" s="12"/>
      <c r="B37" s="11"/>
      <c r="C37" s="12"/>
      <c r="D37" s="12"/>
      <c r="E37" s="12"/>
      <c r="F37" s="9"/>
      <c r="G37" s="9"/>
      <c r="H37" s="9"/>
      <c r="I37" s="12"/>
      <c r="J37" s="12"/>
      <c r="K37" s="3">
        <f t="shared" si="0"/>
        <v>0</v>
      </c>
    </row>
    <row r="38" spans="1:11" ht="26.25" customHeight="1" thickBot="1">
      <c r="A38" s="12"/>
      <c r="B38" s="11"/>
      <c r="C38" s="12"/>
      <c r="D38" s="12"/>
      <c r="E38" s="12"/>
      <c r="F38" s="9"/>
      <c r="G38" s="9"/>
      <c r="H38" s="9"/>
      <c r="I38" s="12"/>
      <c r="J38" s="12"/>
      <c r="K38" s="3">
        <f t="shared" si="0"/>
        <v>0</v>
      </c>
    </row>
    <row r="39" spans="3:11" ht="12.75">
      <c r="C39" s="33" t="s">
        <v>14</v>
      </c>
      <c r="D39" s="33"/>
      <c r="E39" s="33"/>
      <c r="F39" s="4">
        <f aca="true" t="shared" si="1" ref="F39:K39">SUM(F8:F38)</f>
        <v>146</v>
      </c>
      <c r="G39" s="4">
        <f t="shared" si="1"/>
        <v>142</v>
      </c>
      <c r="H39" s="4">
        <f t="shared" si="1"/>
        <v>116</v>
      </c>
      <c r="I39" s="4">
        <f t="shared" si="1"/>
        <v>217</v>
      </c>
      <c r="J39" s="4">
        <f t="shared" si="1"/>
        <v>134</v>
      </c>
      <c r="K39" s="4">
        <f t="shared" si="1"/>
        <v>755</v>
      </c>
    </row>
    <row r="40" spans="3:11" ht="12.75">
      <c r="C40" s="34" t="s">
        <v>15</v>
      </c>
      <c r="D40" s="34"/>
      <c r="E40" s="34"/>
      <c r="F40" s="5">
        <f>(F39/(COUNTA(B8:B38)*20))*100</f>
        <v>45.625</v>
      </c>
      <c r="G40" s="5">
        <f>(G39/(COUNTA(B8:B38)*20))*100</f>
        <v>44.375</v>
      </c>
      <c r="H40" s="5">
        <f>(H39/(COUNTA(B8:B38)*20))*100</f>
        <v>36.25</v>
      </c>
      <c r="I40" s="5">
        <f>(I39/(COUNTA(B8:B38)*20))*100</f>
        <v>67.8125</v>
      </c>
      <c r="J40" s="5">
        <f>(J39/(COUNTA(B8:B38)*20))*100</f>
        <v>41.875</v>
      </c>
      <c r="K40" s="4"/>
    </row>
    <row r="41" spans="3:11" ht="12.75">
      <c r="C41" s="34" t="s">
        <v>16</v>
      </c>
      <c r="D41" s="34"/>
      <c r="E41" s="34"/>
      <c r="F41" s="4"/>
      <c r="G41" s="4"/>
      <c r="H41" s="4"/>
      <c r="I41" s="4"/>
      <c r="J41" s="4"/>
      <c r="K41" s="5">
        <f>(K39/(COUNTA(B8:B38)*100))*100</f>
        <v>47.1875</v>
      </c>
    </row>
    <row r="42" spans="3:11" ht="12.75">
      <c r="C42" s="25" t="s">
        <v>17</v>
      </c>
      <c r="D42" s="25"/>
      <c r="E42" s="25"/>
      <c r="F42" s="4">
        <f>COUNTA(B8:B38)</f>
        <v>16</v>
      </c>
      <c r="G42" s="4"/>
      <c r="H42" s="4"/>
      <c r="I42" s="4"/>
      <c r="J42" s="4"/>
      <c r="K42" s="4"/>
    </row>
    <row r="43" spans="2:4" ht="12.75">
      <c r="B43" s="8"/>
      <c r="C43" s="8"/>
      <c r="D43" s="8"/>
    </row>
    <row r="44" spans="2:4" ht="12.75">
      <c r="B44" s="36"/>
      <c r="C44" s="36"/>
      <c r="D44" s="14"/>
    </row>
    <row r="45" spans="2:4" ht="12.75">
      <c r="B45" s="35"/>
      <c r="C45" s="35"/>
      <c r="D45" s="13"/>
    </row>
    <row r="46" spans="2:4" ht="12.75">
      <c r="B46" s="35"/>
      <c r="C46" s="35"/>
      <c r="D46" s="13"/>
    </row>
    <row r="47" spans="2:4" ht="12.75">
      <c r="B47" s="35"/>
      <c r="C47" s="35"/>
      <c r="D47" s="13"/>
    </row>
    <row r="48" spans="2:4" ht="12.75">
      <c r="B48" s="35"/>
      <c r="C48" s="35"/>
      <c r="D48" s="13"/>
    </row>
    <row r="49" spans="2:4" ht="12.75">
      <c r="B49" s="35"/>
      <c r="C49" s="35"/>
      <c r="D49" s="13"/>
    </row>
    <row r="50" spans="2:4" ht="12.75">
      <c r="B50" s="8"/>
      <c r="C50" s="8"/>
      <c r="D50" s="8"/>
    </row>
  </sheetData>
  <sheetProtection password="DFAD" sheet="1"/>
  <mergeCells count="18">
    <mergeCell ref="B48:C48"/>
    <mergeCell ref="B49:C49"/>
    <mergeCell ref="B44:C44"/>
    <mergeCell ref="B45:C45"/>
    <mergeCell ref="B46:C46"/>
    <mergeCell ref="B47:C47"/>
    <mergeCell ref="C3:K3"/>
    <mergeCell ref="C4:K4"/>
    <mergeCell ref="C1:E2"/>
    <mergeCell ref="C39:E39"/>
    <mergeCell ref="C42:E42"/>
    <mergeCell ref="A6:A7"/>
    <mergeCell ref="B6:B7"/>
    <mergeCell ref="E6:E7"/>
    <mergeCell ref="D6:D7"/>
    <mergeCell ref="C6:C7"/>
    <mergeCell ref="C40:E40"/>
    <mergeCell ref="C41:E4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5.00390625" style="0" customWidth="1"/>
    <col min="2" max="5" width="18.8515625" style="0" customWidth="1"/>
    <col min="6" max="10" width="4.00390625" style="0" customWidth="1"/>
  </cols>
  <sheetData>
    <row r="1" spans="3:5" ht="12.75">
      <c r="C1" s="31" t="s">
        <v>19</v>
      </c>
      <c r="D1" s="31"/>
      <c r="E1" s="32"/>
    </row>
    <row r="2" spans="3:5" ht="12.75">
      <c r="C2" s="32"/>
      <c r="D2" s="32"/>
      <c r="E2" s="32"/>
    </row>
    <row r="3" spans="2:11" ht="12.75">
      <c r="B3" t="s">
        <v>24</v>
      </c>
      <c r="C3" s="28" t="s">
        <v>141</v>
      </c>
      <c r="D3" s="29"/>
      <c r="E3" s="29"/>
      <c r="F3" s="29"/>
      <c r="G3" s="29"/>
      <c r="H3" s="29"/>
      <c r="I3" s="29"/>
      <c r="J3" s="29"/>
      <c r="K3" s="30"/>
    </row>
    <row r="4" spans="2:11" ht="12.75">
      <c r="B4" t="s">
        <v>13</v>
      </c>
      <c r="C4" s="28" t="s">
        <v>142</v>
      </c>
      <c r="D4" s="29"/>
      <c r="E4" s="29"/>
      <c r="F4" s="29"/>
      <c r="G4" s="29"/>
      <c r="H4" s="29"/>
      <c r="I4" s="29"/>
      <c r="J4" s="29"/>
      <c r="K4" s="30"/>
    </row>
    <row r="5" ht="13.5" thickBot="1"/>
    <row r="6" spans="1:11" ht="15.75">
      <c r="A6" s="26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1" t="s">
        <v>5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</row>
    <row r="7" spans="1:11" ht="24" customHeight="1" thickBot="1">
      <c r="A7" s="27"/>
      <c r="B7" s="27"/>
      <c r="C7" s="27"/>
      <c r="D7" s="27"/>
      <c r="E7" s="27"/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12</v>
      </c>
    </row>
    <row r="8" spans="1:13" ht="30.75" customHeight="1" thickBot="1">
      <c r="A8" s="9" t="s">
        <v>78</v>
      </c>
      <c r="B8" s="15" t="s">
        <v>103</v>
      </c>
      <c r="C8" s="18" t="s">
        <v>114</v>
      </c>
      <c r="D8" s="15" t="s">
        <v>120</v>
      </c>
      <c r="E8" s="15" t="s">
        <v>127</v>
      </c>
      <c r="F8" s="9">
        <v>20</v>
      </c>
      <c r="G8" s="9">
        <v>20</v>
      </c>
      <c r="H8" s="9">
        <v>20</v>
      </c>
      <c r="I8" s="9">
        <v>20</v>
      </c>
      <c r="J8" s="9">
        <v>20</v>
      </c>
      <c r="K8" s="3">
        <f>SUM(F8:J8)</f>
        <v>100</v>
      </c>
      <c r="M8" s="6"/>
    </row>
    <row r="9" spans="1:11" ht="30.75" customHeight="1" thickBot="1">
      <c r="A9" s="9" t="s">
        <v>78</v>
      </c>
      <c r="B9" s="16" t="s">
        <v>106</v>
      </c>
      <c r="C9" s="17" t="s">
        <v>40</v>
      </c>
      <c r="D9" s="16" t="s">
        <v>66</v>
      </c>
      <c r="E9" s="16" t="s">
        <v>129</v>
      </c>
      <c r="F9" s="9">
        <v>20</v>
      </c>
      <c r="G9" s="9">
        <v>20</v>
      </c>
      <c r="H9" s="9">
        <v>20</v>
      </c>
      <c r="I9" s="9">
        <v>20</v>
      </c>
      <c r="J9" s="9">
        <v>20</v>
      </c>
      <c r="K9" s="3">
        <f>SUM(F9:J9)</f>
        <v>100</v>
      </c>
    </row>
    <row r="10" spans="1:11" ht="30.75" customHeight="1" thickBot="1">
      <c r="A10" s="10" t="s">
        <v>79</v>
      </c>
      <c r="B10" s="16" t="s">
        <v>93</v>
      </c>
      <c r="C10" s="17" t="s">
        <v>109</v>
      </c>
      <c r="D10" s="16" t="s">
        <v>56</v>
      </c>
      <c r="E10" s="16" t="s">
        <v>51</v>
      </c>
      <c r="F10" s="9">
        <v>14</v>
      </c>
      <c r="G10" s="9">
        <v>11</v>
      </c>
      <c r="H10" s="9">
        <v>20</v>
      </c>
      <c r="I10" s="9">
        <v>20</v>
      </c>
      <c r="J10" s="9">
        <v>20</v>
      </c>
      <c r="K10" s="3">
        <f>SUM(F10:J10)</f>
        <v>85</v>
      </c>
    </row>
    <row r="11" spans="1:11" ht="30.75" customHeight="1" thickBot="1">
      <c r="A11" s="10" t="s">
        <v>80</v>
      </c>
      <c r="B11" s="16" t="s">
        <v>95</v>
      </c>
      <c r="C11" s="17" t="s">
        <v>111</v>
      </c>
      <c r="D11" s="16" t="s">
        <v>58</v>
      </c>
      <c r="E11" s="16" t="s">
        <v>122</v>
      </c>
      <c r="F11" s="9">
        <v>20</v>
      </c>
      <c r="G11" s="9">
        <v>20</v>
      </c>
      <c r="H11" s="9">
        <v>3</v>
      </c>
      <c r="I11" s="9">
        <v>20</v>
      </c>
      <c r="J11" s="9">
        <v>20</v>
      </c>
      <c r="K11" s="3">
        <f>SUM(F11:J11)</f>
        <v>83</v>
      </c>
    </row>
    <row r="12" spans="1:11" ht="30.75" customHeight="1" thickBot="1">
      <c r="A12" s="10" t="s">
        <v>81</v>
      </c>
      <c r="B12" s="16" t="s">
        <v>96</v>
      </c>
      <c r="C12" s="17" t="s">
        <v>67</v>
      </c>
      <c r="D12" s="16" t="s">
        <v>58</v>
      </c>
      <c r="E12" s="16" t="s">
        <v>54</v>
      </c>
      <c r="F12" s="9">
        <v>20</v>
      </c>
      <c r="G12" s="9">
        <v>18</v>
      </c>
      <c r="H12" s="9">
        <v>3</v>
      </c>
      <c r="I12" s="9">
        <v>20</v>
      </c>
      <c r="J12" s="9">
        <v>20</v>
      </c>
      <c r="K12" s="3">
        <f>SUM(F12:J12)</f>
        <v>81</v>
      </c>
    </row>
    <row r="13" spans="1:11" ht="30.75" customHeight="1" thickBot="1">
      <c r="A13" s="10" t="s">
        <v>82</v>
      </c>
      <c r="B13" s="16" t="s">
        <v>99</v>
      </c>
      <c r="C13" s="17" t="s">
        <v>112</v>
      </c>
      <c r="D13" s="16" t="s">
        <v>62</v>
      </c>
      <c r="E13" s="16" t="s">
        <v>124</v>
      </c>
      <c r="F13" s="9">
        <v>20</v>
      </c>
      <c r="G13" s="9">
        <v>19</v>
      </c>
      <c r="H13" s="9">
        <v>0</v>
      </c>
      <c r="I13" s="9">
        <v>20</v>
      </c>
      <c r="J13" s="9">
        <v>20</v>
      </c>
      <c r="K13" s="3">
        <f>SUM(F13:J13)</f>
        <v>79</v>
      </c>
    </row>
    <row r="14" spans="1:11" ht="30.75" customHeight="1" thickBot="1">
      <c r="A14" s="10" t="s">
        <v>82</v>
      </c>
      <c r="B14" s="16" t="s">
        <v>104</v>
      </c>
      <c r="C14" s="17" t="s">
        <v>73</v>
      </c>
      <c r="D14" s="16" t="s">
        <v>65</v>
      </c>
      <c r="E14" s="16" t="s">
        <v>46</v>
      </c>
      <c r="F14" s="9">
        <v>20</v>
      </c>
      <c r="G14" s="9">
        <v>10</v>
      </c>
      <c r="H14" s="9">
        <v>9</v>
      </c>
      <c r="I14" s="9">
        <v>20</v>
      </c>
      <c r="J14" s="9">
        <v>20</v>
      </c>
      <c r="K14" s="3">
        <f>SUM(F14:J14)</f>
        <v>79</v>
      </c>
    </row>
    <row r="15" spans="1:11" ht="30.75" customHeight="1" thickBot="1">
      <c r="A15" s="10" t="s">
        <v>83</v>
      </c>
      <c r="B15" s="16" t="s">
        <v>98</v>
      </c>
      <c r="C15" s="17" t="s">
        <v>67</v>
      </c>
      <c r="D15" s="16" t="s">
        <v>117</v>
      </c>
      <c r="E15" s="16" t="s">
        <v>123</v>
      </c>
      <c r="F15" s="9">
        <v>20</v>
      </c>
      <c r="G15" s="9">
        <v>11</v>
      </c>
      <c r="H15" s="9">
        <v>20</v>
      </c>
      <c r="I15" s="9">
        <v>5</v>
      </c>
      <c r="J15" s="9">
        <v>20</v>
      </c>
      <c r="K15" s="3">
        <f>SUM(F15:J15)</f>
        <v>76</v>
      </c>
    </row>
    <row r="16" spans="1:11" ht="30.75" customHeight="1" thickBot="1">
      <c r="A16" s="10" t="s">
        <v>84</v>
      </c>
      <c r="B16" s="16" t="s">
        <v>102</v>
      </c>
      <c r="C16" s="17" t="s">
        <v>74</v>
      </c>
      <c r="D16" s="16" t="s">
        <v>65</v>
      </c>
      <c r="E16" s="16" t="s">
        <v>47</v>
      </c>
      <c r="F16" s="9">
        <v>14</v>
      </c>
      <c r="G16" s="9">
        <v>20</v>
      </c>
      <c r="H16" s="9">
        <v>0</v>
      </c>
      <c r="I16" s="9">
        <v>20</v>
      </c>
      <c r="J16" s="9">
        <v>20</v>
      </c>
      <c r="K16" s="3">
        <f>SUM(F16:J16)</f>
        <v>74</v>
      </c>
    </row>
    <row r="17" spans="1:11" ht="30.75" customHeight="1" thickBot="1">
      <c r="A17" s="10" t="s">
        <v>85</v>
      </c>
      <c r="B17" s="16" t="s">
        <v>101</v>
      </c>
      <c r="C17" s="17" t="s">
        <v>113</v>
      </c>
      <c r="D17" s="16" t="s">
        <v>119</v>
      </c>
      <c r="E17" s="16" t="s">
        <v>126</v>
      </c>
      <c r="F17" s="9">
        <v>20</v>
      </c>
      <c r="G17" s="9">
        <v>17</v>
      </c>
      <c r="H17" s="9">
        <v>3</v>
      </c>
      <c r="I17" s="9">
        <v>10</v>
      </c>
      <c r="J17" s="9">
        <v>20</v>
      </c>
      <c r="K17" s="3">
        <f>SUM(F17:J17)</f>
        <v>70</v>
      </c>
    </row>
    <row r="18" spans="1:11" ht="30.75" customHeight="1" thickBot="1">
      <c r="A18" s="10" t="s">
        <v>85</v>
      </c>
      <c r="B18" s="16" t="s">
        <v>108</v>
      </c>
      <c r="C18" s="17" t="s">
        <v>67</v>
      </c>
      <c r="D18" s="16" t="s">
        <v>66</v>
      </c>
      <c r="E18" s="16" t="s">
        <v>130</v>
      </c>
      <c r="F18" s="9">
        <v>20</v>
      </c>
      <c r="G18" s="9">
        <v>8</v>
      </c>
      <c r="H18" s="9">
        <v>20</v>
      </c>
      <c r="I18" s="9">
        <v>2</v>
      </c>
      <c r="J18" s="9">
        <v>20</v>
      </c>
      <c r="K18" s="3">
        <f>SUM(F18:J18)</f>
        <v>70</v>
      </c>
    </row>
    <row r="19" spans="1:11" ht="30.75" customHeight="1" thickBot="1">
      <c r="A19" s="10" t="s">
        <v>86</v>
      </c>
      <c r="B19" s="16" t="s">
        <v>97</v>
      </c>
      <c r="C19" s="17" t="s">
        <v>67</v>
      </c>
      <c r="D19" s="16" t="s">
        <v>57</v>
      </c>
      <c r="E19" s="16" t="s">
        <v>52</v>
      </c>
      <c r="F19" s="9">
        <v>20</v>
      </c>
      <c r="G19" s="9">
        <v>4</v>
      </c>
      <c r="H19" s="9">
        <v>3</v>
      </c>
      <c r="I19" s="9">
        <v>20</v>
      </c>
      <c r="J19" s="9">
        <v>20</v>
      </c>
      <c r="K19" s="3">
        <f>SUM(F19:J19)</f>
        <v>67</v>
      </c>
    </row>
    <row r="20" spans="1:11" ht="30.75" customHeight="1" thickBot="1">
      <c r="A20" s="10" t="s">
        <v>92</v>
      </c>
      <c r="B20" s="16" t="s">
        <v>94</v>
      </c>
      <c r="C20" s="17" t="s">
        <v>110</v>
      </c>
      <c r="D20" s="16" t="s">
        <v>116</v>
      </c>
      <c r="E20" s="16" t="s">
        <v>121</v>
      </c>
      <c r="F20" s="9">
        <v>2</v>
      </c>
      <c r="G20" s="9">
        <v>2</v>
      </c>
      <c r="H20" s="9">
        <v>20</v>
      </c>
      <c r="I20" s="9">
        <v>18</v>
      </c>
      <c r="J20" s="9">
        <v>20</v>
      </c>
      <c r="K20" s="3">
        <f>SUM(F20:J20)</f>
        <v>62</v>
      </c>
    </row>
    <row r="21" spans="1:11" ht="30.75" customHeight="1" thickBot="1">
      <c r="A21" s="10" t="s">
        <v>87</v>
      </c>
      <c r="B21" s="16" t="s">
        <v>107</v>
      </c>
      <c r="C21" s="17" t="s">
        <v>76</v>
      </c>
      <c r="D21" s="16" t="s">
        <v>66</v>
      </c>
      <c r="E21" s="16" t="s">
        <v>50</v>
      </c>
      <c r="F21" s="9">
        <v>20</v>
      </c>
      <c r="G21" s="9">
        <v>8</v>
      </c>
      <c r="H21" s="9">
        <v>0</v>
      </c>
      <c r="I21" s="9">
        <v>0</v>
      </c>
      <c r="J21" s="9">
        <v>20</v>
      </c>
      <c r="K21" s="3">
        <f>SUM(F21:J21)</f>
        <v>48</v>
      </c>
    </row>
    <row r="22" spans="1:11" ht="30.75" customHeight="1" thickBot="1">
      <c r="A22" s="10" t="s">
        <v>88</v>
      </c>
      <c r="B22" s="16" t="s">
        <v>105</v>
      </c>
      <c r="C22" s="17" t="s">
        <v>115</v>
      </c>
      <c r="D22" s="16" t="s">
        <v>65</v>
      </c>
      <c r="E22" s="16" t="s">
        <v>128</v>
      </c>
      <c r="F22" s="9">
        <v>20</v>
      </c>
      <c r="G22" s="9">
        <v>8</v>
      </c>
      <c r="H22" s="9">
        <v>0</v>
      </c>
      <c r="I22" s="9">
        <v>2</v>
      </c>
      <c r="J22" s="9">
        <v>12</v>
      </c>
      <c r="K22" s="3">
        <f>SUM(F22:J22)</f>
        <v>42</v>
      </c>
    </row>
    <row r="23" spans="1:11" ht="30.75" customHeight="1" thickBot="1">
      <c r="A23" s="10" t="s">
        <v>89</v>
      </c>
      <c r="B23" s="16" t="s">
        <v>100</v>
      </c>
      <c r="C23" s="17" t="s">
        <v>40</v>
      </c>
      <c r="D23" s="16" t="s">
        <v>118</v>
      </c>
      <c r="E23" s="16" t="s">
        <v>125</v>
      </c>
      <c r="F23" s="9">
        <v>20</v>
      </c>
      <c r="G23" s="9">
        <v>0</v>
      </c>
      <c r="H23" s="9">
        <v>0</v>
      </c>
      <c r="I23" s="9">
        <v>16</v>
      </c>
      <c r="J23" s="9">
        <v>5</v>
      </c>
      <c r="K23" s="3">
        <f>SUM(F23:J23)</f>
        <v>41</v>
      </c>
    </row>
    <row r="24" spans="1:11" ht="30.75" customHeight="1" thickBot="1">
      <c r="A24" s="10"/>
      <c r="B24" s="16"/>
      <c r="C24" s="11"/>
      <c r="D24" s="11"/>
      <c r="E24" s="11"/>
      <c r="F24" s="9"/>
      <c r="G24" s="9"/>
      <c r="H24" s="9"/>
      <c r="I24" s="9"/>
      <c r="J24" s="9"/>
      <c r="K24" s="3">
        <f aca="true" t="shared" si="0" ref="K24:K38">SUM(F24:J24)</f>
        <v>0</v>
      </c>
    </row>
    <row r="25" spans="1:11" ht="30.75" customHeight="1" thickBot="1">
      <c r="A25" s="10"/>
      <c r="B25" s="11"/>
      <c r="C25" s="11"/>
      <c r="D25" s="11"/>
      <c r="E25" s="11"/>
      <c r="F25" s="9"/>
      <c r="G25" s="9"/>
      <c r="H25" s="9"/>
      <c r="I25" s="9"/>
      <c r="J25" s="9"/>
      <c r="K25" s="3">
        <f t="shared" si="0"/>
        <v>0</v>
      </c>
    </row>
    <row r="26" spans="1:11" ht="30.75" customHeight="1" thickBot="1">
      <c r="A26" s="10"/>
      <c r="B26" s="11"/>
      <c r="C26" s="11"/>
      <c r="D26" s="11"/>
      <c r="E26" s="11"/>
      <c r="F26" s="9"/>
      <c r="G26" s="9"/>
      <c r="H26" s="9"/>
      <c r="I26" s="11"/>
      <c r="J26" s="11"/>
      <c r="K26" s="3">
        <f t="shared" si="0"/>
        <v>0</v>
      </c>
    </row>
    <row r="27" spans="1:11" ht="30.75" customHeight="1" thickBot="1">
      <c r="A27" s="10"/>
      <c r="B27" s="11"/>
      <c r="C27" s="11"/>
      <c r="D27" s="11"/>
      <c r="E27" s="11"/>
      <c r="F27" s="9"/>
      <c r="G27" s="9"/>
      <c r="H27" s="9"/>
      <c r="I27" s="11"/>
      <c r="J27" s="11"/>
      <c r="K27" s="3">
        <f t="shared" si="0"/>
        <v>0</v>
      </c>
    </row>
    <row r="28" spans="1:11" ht="30.75" customHeight="1" thickBot="1">
      <c r="A28" s="10"/>
      <c r="B28" s="11"/>
      <c r="C28" s="11"/>
      <c r="D28" s="11"/>
      <c r="E28" s="11"/>
      <c r="F28" s="9"/>
      <c r="G28" s="9"/>
      <c r="H28" s="9"/>
      <c r="I28" s="11"/>
      <c r="J28" s="11"/>
      <c r="K28" s="3">
        <f t="shared" si="0"/>
        <v>0</v>
      </c>
    </row>
    <row r="29" spans="1:11" ht="26.25" customHeight="1" thickBot="1">
      <c r="A29" s="12"/>
      <c r="B29" s="11"/>
      <c r="C29" s="12"/>
      <c r="D29" s="12"/>
      <c r="E29" s="12"/>
      <c r="F29" s="9"/>
      <c r="G29" s="9"/>
      <c r="H29" s="9"/>
      <c r="I29" s="12"/>
      <c r="J29" s="12"/>
      <c r="K29" s="3">
        <f t="shared" si="0"/>
        <v>0</v>
      </c>
    </row>
    <row r="30" spans="1:11" ht="26.25" customHeight="1" thickBot="1">
      <c r="A30" s="12"/>
      <c r="B30" s="11"/>
      <c r="C30" s="12"/>
      <c r="D30" s="12"/>
      <c r="E30" s="12"/>
      <c r="F30" s="9"/>
      <c r="G30" s="9"/>
      <c r="H30" s="9"/>
      <c r="I30" s="12"/>
      <c r="J30" s="12"/>
      <c r="K30" s="3">
        <f t="shared" si="0"/>
        <v>0</v>
      </c>
    </row>
    <row r="31" spans="1:11" ht="26.25" customHeight="1" thickBot="1">
      <c r="A31" s="12"/>
      <c r="B31" s="11"/>
      <c r="C31" s="12"/>
      <c r="D31" s="12"/>
      <c r="E31" s="12"/>
      <c r="F31" s="9"/>
      <c r="G31" s="9"/>
      <c r="H31" s="9"/>
      <c r="I31" s="12"/>
      <c r="J31" s="12"/>
      <c r="K31" s="3">
        <f t="shared" si="0"/>
        <v>0</v>
      </c>
    </row>
    <row r="32" spans="1:11" ht="26.25" customHeight="1" thickBot="1">
      <c r="A32" s="12"/>
      <c r="B32" s="11"/>
      <c r="C32" s="12"/>
      <c r="D32" s="12"/>
      <c r="E32" s="12"/>
      <c r="F32" s="9"/>
      <c r="G32" s="9"/>
      <c r="H32" s="9"/>
      <c r="I32" s="12"/>
      <c r="J32" s="12"/>
      <c r="K32" s="3">
        <f t="shared" si="0"/>
        <v>0</v>
      </c>
    </row>
    <row r="33" spans="1:11" ht="26.25" customHeight="1" thickBot="1">
      <c r="A33" s="12"/>
      <c r="B33" s="11"/>
      <c r="C33" s="12"/>
      <c r="D33" s="12"/>
      <c r="E33" s="12"/>
      <c r="F33" s="9"/>
      <c r="G33" s="9"/>
      <c r="H33" s="9"/>
      <c r="I33" s="12"/>
      <c r="J33" s="12"/>
      <c r="K33" s="3">
        <f t="shared" si="0"/>
        <v>0</v>
      </c>
    </row>
    <row r="34" spans="1:11" ht="26.25" customHeight="1" thickBot="1">
      <c r="A34" s="12"/>
      <c r="B34" s="11"/>
      <c r="C34" s="12"/>
      <c r="D34" s="12"/>
      <c r="E34" s="12"/>
      <c r="F34" s="9"/>
      <c r="G34" s="9"/>
      <c r="H34" s="9"/>
      <c r="I34" s="12"/>
      <c r="J34" s="12"/>
      <c r="K34" s="3">
        <f t="shared" si="0"/>
        <v>0</v>
      </c>
    </row>
    <row r="35" spans="1:11" ht="26.25" customHeight="1" thickBot="1">
      <c r="A35" s="12"/>
      <c r="B35" s="11"/>
      <c r="C35" s="12"/>
      <c r="D35" s="12"/>
      <c r="E35" s="12"/>
      <c r="F35" s="9"/>
      <c r="G35" s="9"/>
      <c r="H35" s="9"/>
      <c r="I35" s="12"/>
      <c r="J35" s="12"/>
      <c r="K35" s="3">
        <f t="shared" si="0"/>
        <v>0</v>
      </c>
    </row>
    <row r="36" spans="1:11" ht="26.25" customHeight="1" thickBot="1">
      <c r="A36" s="12"/>
      <c r="B36" s="11"/>
      <c r="C36" s="12"/>
      <c r="D36" s="12"/>
      <c r="E36" s="12"/>
      <c r="F36" s="9"/>
      <c r="G36" s="9"/>
      <c r="H36" s="9"/>
      <c r="I36" s="12"/>
      <c r="J36" s="12"/>
      <c r="K36" s="3">
        <f t="shared" si="0"/>
        <v>0</v>
      </c>
    </row>
    <row r="37" spans="1:11" ht="26.25" customHeight="1" thickBot="1">
      <c r="A37" s="12"/>
      <c r="B37" s="11"/>
      <c r="C37" s="12"/>
      <c r="D37" s="12"/>
      <c r="E37" s="12"/>
      <c r="F37" s="9"/>
      <c r="G37" s="9"/>
      <c r="H37" s="9"/>
      <c r="I37" s="12"/>
      <c r="J37" s="12"/>
      <c r="K37" s="3">
        <f t="shared" si="0"/>
        <v>0</v>
      </c>
    </row>
    <row r="38" spans="1:11" ht="26.25" customHeight="1" thickBot="1">
      <c r="A38" s="12"/>
      <c r="B38" s="11"/>
      <c r="C38" s="12"/>
      <c r="D38" s="12"/>
      <c r="E38" s="12"/>
      <c r="F38" s="9"/>
      <c r="G38" s="9"/>
      <c r="H38" s="9"/>
      <c r="I38" s="12"/>
      <c r="J38" s="12"/>
      <c r="K38" s="3">
        <f t="shared" si="0"/>
        <v>0</v>
      </c>
    </row>
    <row r="39" spans="3:11" ht="12.75">
      <c r="C39" s="33" t="s">
        <v>14</v>
      </c>
      <c r="D39" s="33"/>
      <c r="E39" s="33"/>
      <c r="F39" s="4">
        <f aca="true" t="shared" si="1" ref="F39:K39">SUM(F8:F38)</f>
        <v>290</v>
      </c>
      <c r="G39" s="4">
        <f t="shared" si="1"/>
        <v>196</v>
      </c>
      <c r="H39" s="4">
        <f t="shared" si="1"/>
        <v>141</v>
      </c>
      <c r="I39" s="4">
        <f t="shared" si="1"/>
        <v>233</v>
      </c>
      <c r="J39" s="4">
        <f t="shared" si="1"/>
        <v>297</v>
      </c>
      <c r="K39" s="4">
        <f t="shared" si="1"/>
        <v>1157</v>
      </c>
    </row>
    <row r="40" spans="3:11" ht="12.75">
      <c r="C40" s="34" t="s">
        <v>15</v>
      </c>
      <c r="D40" s="34"/>
      <c r="E40" s="34"/>
      <c r="F40" s="5">
        <f>(F39/(COUNTA(B8:B38)*20))*100</f>
        <v>90.625</v>
      </c>
      <c r="G40" s="5">
        <f>(G39/(COUNTA(B8:B38)*20))*100</f>
        <v>61.25000000000001</v>
      </c>
      <c r="H40" s="5">
        <f>(H39/(COUNTA(B8:B38)*20))*100</f>
        <v>44.0625</v>
      </c>
      <c r="I40" s="5">
        <f>(I39/(COUNTA(B8:B38)*20))*100</f>
        <v>72.8125</v>
      </c>
      <c r="J40" s="5">
        <f>(J39/(COUNTA(B8:B38)*20))*100</f>
        <v>92.8125</v>
      </c>
      <c r="K40" s="4"/>
    </row>
    <row r="41" spans="3:11" ht="12.75">
      <c r="C41" s="34" t="s">
        <v>16</v>
      </c>
      <c r="D41" s="34"/>
      <c r="E41" s="34"/>
      <c r="F41" s="4"/>
      <c r="G41" s="4"/>
      <c r="H41" s="4"/>
      <c r="I41" s="4"/>
      <c r="J41" s="4"/>
      <c r="K41" s="5">
        <f>(K39/(COUNTA(B8:B38)*100))*100</f>
        <v>72.3125</v>
      </c>
    </row>
    <row r="42" spans="3:11" ht="12.75">
      <c r="C42" s="25" t="s">
        <v>17</v>
      </c>
      <c r="D42" s="25"/>
      <c r="E42" s="25"/>
      <c r="F42" s="4">
        <f>COUNTA(B8:B38)</f>
        <v>16</v>
      </c>
      <c r="G42" s="4"/>
      <c r="H42" s="4"/>
      <c r="I42" s="4"/>
      <c r="J42" s="4"/>
      <c r="K42" s="4"/>
    </row>
    <row r="43" spans="2:4" ht="12.75">
      <c r="B43" s="7"/>
      <c r="C43" s="7"/>
      <c r="D43" s="7"/>
    </row>
    <row r="44" spans="2:4" ht="12.75">
      <c r="B44" s="36"/>
      <c r="C44" s="36"/>
      <c r="D44" s="14"/>
    </row>
    <row r="45" spans="2:4" ht="12.75">
      <c r="B45" s="35"/>
      <c r="C45" s="35"/>
      <c r="D45" s="13"/>
    </row>
    <row r="46" spans="2:4" ht="12.75">
      <c r="B46" s="35"/>
      <c r="C46" s="35"/>
      <c r="D46" s="13"/>
    </row>
    <row r="47" spans="2:4" ht="12.75">
      <c r="B47" s="35"/>
      <c r="C47" s="35"/>
      <c r="D47" s="13"/>
    </row>
    <row r="48" spans="2:4" ht="12.75">
      <c r="B48" s="35"/>
      <c r="C48" s="35"/>
      <c r="D48" s="13"/>
    </row>
    <row r="49" spans="2:4" ht="12.75">
      <c r="B49" s="35"/>
      <c r="C49" s="35"/>
      <c r="D49" s="13"/>
    </row>
    <row r="50" spans="2:4" ht="12.75">
      <c r="B50" s="8"/>
      <c r="C50" s="8"/>
      <c r="D50" s="8"/>
    </row>
  </sheetData>
  <sheetProtection password="DFAD" sheet="1"/>
  <mergeCells count="18">
    <mergeCell ref="B48:C48"/>
    <mergeCell ref="B49:C49"/>
    <mergeCell ref="B44:C44"/>
    <mergeCell ref="B45:C45"/>
    <mergeCell ref="B46:C46"/>
    <mergeCell ref="B47:C47"/>
    <mergeCell ref="C40:E40"/>
    <mergeCell ref="C41:E41"/>
    <mergeCell ref="C42:E42"/>
    <mergeCell ref="A6:A7"/>
    <mergeCell ref="B6:B7"/>
    <mergeCell ref="E6:E7"/>
    <mergeCell ref="C3:K3"/>
    <mergeCell ref="C4:K4"/>
    <mergeCell ref="C1:E2"/>
    <mergeCell ref="C39:E39"/>
    <mergeCell ref="D6:D7"/>
    <mergeCell ref="C6:C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9"/>
  <sheetViews>
    <sheetView zoomScalePageLayoutView="0" workbookViewId="0" topLeftCell="A1">
      <selection activeCell="E31" sqref="E31"/>
    </sheetView>
  </sheetViews>
  <sheetFormatPr defaultColWidth="9.140625" defaultRowHeight="12.75"/>
  <sheetData>
    <row r="2" spans="2:14" ht="12.75">
      <c r="B2" s="34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6" ht="12.75">
      <c r="B6" t="s">
        <v>22</v>
      </c>
    </row>
    <row r="7" spans="2:5" ht="12.75">
      <c r="B7" s="38" t="s">
        <v>131</v>
      </c>
      <c r="C7" s="37"/>
      <c r="D7" s="37"/>
      <c r="E7" s="37"/>
    </row>
    <row r="8" spans="2:5" ht="12.75">
      <c r="B8" s="38" t="s">
        <v>132</v>
      </c>
      <c r="C8" s="37"/>
      <c r="D8" s="37"/>
      <c r="E8" s="37"/>
    </row>
    <row r="9" spans="2:5" ht="12.75">
      <c r="B9" s="38" t="s">
        <v>133</v>
      </c>
      <c r="C9" s="37"/>
      <c r="D9" s="37"/>
      <c r="E9" s="37"/>
    </row>
    <row r="10" spans="2:5" ht="12.75">
      <c r="B10" s="38" t="s">
        <v>134</v>
      </c>
      <c r="C10" s="37"/>
      <c r="D10" s="37"/>
      <c r="E10" s="37"/>
    </row>
    <row r="11" spans="2:5" ht="12.75">
      <c r="B11" s="38" t="s">
        <v>135</v>
      </c>
      <c r="C11" s="37"/>
      <c r="D11" s="37"/>
      <c r="E11" s="37"/>
    </row>
    <row r="12" spans="2:5" ht="12.75">
      <c r="B12" s="37"/>
      <c r="C12" s="37"/>
      <c r="D12" s="37"/>
      <c r="E12" s="37"/>
    </row>
    <row r="13" spans="2:5" ht="12.75">
      <c r="B13" s="37"/>
      <c r="C13" s="37"/>
      <c r="D13" s="37"/>
      <c r="E13" s="37"/>
    </row>
    <row r="14" spans="2:5" ht="12.75">
      <c r="B14" s="37"/>
      <c r="C14" s="37"/>
      <c r="D14" s="37"/>
      <c r="E14" s="37"/>
    </row>
    <row r="15" spans="2:5" ht="12.75">
      <c r="B15" s="37"/>
      <c r="C15" s="37"/>
      <c r="D15" s="37"/>
      <c r="E15" s="37"/>
    </row>
    <row r="16" spans="2:5" ht="12.75">
      <c r="B16" s="34"/>
      <c r="C16" s="34"/>
      <c r="D16" s="34"/>
      <c r="E16" s="34"/>
    </row>
    <row r="17" spans="2:5" ht="12.75">
      <c r="B17" s="34"/>
      <c r="C17" s="34"/>
      <c r="D17" s="34"/>
      <c r="E17" s="34"/>
    </row>
    <row r="20" ht="12.75">
      <c r="B20" t="s">
        <v>23</v>
      </c>
    </row>
    <row r="22" spans="2:5" ht="12.75">
      <c r="B22" s="38" t="s">
        <v>136</v>
      </c>
      <c r="C22" s="37"/>
      <c r="D22" s="37"/>
      <c r="E22" s="37"/>
    </row>
    <row r="23" spans="2:5" ht="12.75">
      <c r="B23" s="38" t="s">
        <v>137</v>
      </c>
      <c r="C23" s="37"/>
      <c r="D23" s="37"/>
      <c r="E23" s="37"/>
    </row>
    <row r="24" spans="2:5" ht="12.75">
      <c r="B24" s="38" t="s">
        <v>138</v>
      </c>
      <c r="C24" s="37"/>
      <c r="D24" s="37"/>
      <c r="E24" s="37"/>
    </row>
    <row r="25" spans="2:5" ht="12.75">
      <c r="B25" s="38" t="s">
        <v>139</v>
      </c>
      <c r="C25" s="37"/>
      <c r="D25" s="37"/>
      <c r="E25" s="37"/>
    </row>
    <row r="26" spans="2:5" ht="12.75">
      <c r="B26" s="38" t="s">
        <v>140</v>
      </c>
      <c r="C26" s="37"/>
      <c r="D26" s="37"/>
      <c r="E26" s="37"/>
    </row>
    <row r="27" spans="2:5" ht="12.75">
      <c r="B27" s="37"/>
      <c r="C27" s="37"/>
      <c r="D27" s="37"/>
      <c r="E27" s="37"/>
    </row>
    <row r="28" spans="2:5" ht="12.75">
      <c r="B28" s="37"/>
      <c r="C28" s="37"/>
      <c r="D28" s="37"/>
      <c r="E28" s="37"/>
    </row>
    <row r="29" spans="2:5" ht="12.75">
      <c r="B29" s="24"/>
      <c r="C29" s="24"/>
      <c r="D29" s="24"/>
      <c r="E29" s="24"/>
    </row>
  </sheetData>
  <sheetProtection/>
  <mergeCells count="19">
    <mergeCell ref="B16:E16"/>
    <mergeCell ref="B17:E17"/>
    <mergeCell ref="B2:N2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28:E28"/>
    <mergeCell ref="B22:E22"/>
    <mergeCell ref="B23:E23"/>
    <mergeCell ref="B24:E24"/>
    <mergeCell ref="B25:E25"/>
    <mergeCell ref="B26:E26"/>
    <mergeCell ref="B27:E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D4"/>
  <sheetViews>
    <sheetView zoomScalePageLayoutView="0" workbookViewId="0" topLeftCell="A1">
      <selection activeCell="E14" sqref="E14"/>
    </sheetView>
  </sheetViews>
  <sheetFormatPr defaultColWidth="9.140625" defaultRowHeight="12.75"/>
  <sheetData>
    <row r="2" ht="12.75">
      <c r="C2" t="s">
        <v>20</v>
      </c>
    </row>
    <row r="4" ht="12.75">
      <c r="D4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-</cp:lastModifiedBy>
  <cp:lastPrinted>2011-02-04T08:16:13Z</cp:lastPrinted>
  <dcterms:created xsi:type="dcterms:W3CDTF">2010-02-24T11:23:42Z</dcterms:created>
  <dcterms:modified xsi:type="dcterms:W3CDTF">2014-05-20T09:38:43Z</dcterms:modified>
  <cp:category/>
  <cp:version/>
  <cp:contentType/>
  <cp:contentStatus/>
</cp:coreProperties>
</file>