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mir.radojcic\Desktop\Математика\СС\"/>
    </mc:Choice>
  </mc:AlternateContent>
  <bookViews>
    <workbookView xWindow="120" yWindow="135" windowWidth="15480" windowHeight="11040"/>
  </bookViews>
  <sheets>
    <sheet name="први" sheetId="5" r:id="rId1"/>
    <sheet name="други" sheetId="6" r:id="rId2"/>
    <sheet name="трећи" sheetId="7" r:id="rId3"/>
    <sheet name="четврти" sheetId="8" r:id="rId4"/>
  </sheets>
  <definedNames>
    <definedName name="_xlnm.Print_Area" localSheetId="0">први!$A$3:$K$17</definedName>
  </definedNames>
  <calcPr calcId="162913"/>
  <fileRecoveryPr autoRecover="0"/>
</workbook>
</file>

<file path=xl/calcChain.xml><?xml version="1.0" encoding="utf-8"?>
<calcChain xmlns="http://schemas.openxmlformats.org/spreadsheetml/2006/main">
  <c r="J21" i="6" l="1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26" i="7"/>
  <c r="K26" i="7" s="1"/>
  <c r="J25" i="7"/>
  <c r="J24" i="7"/>
  <c r="J23" i="7"/>
  <c r="K23" i="7" s="1"/>
  <c r="J22" i="7"/>
  <c r="K22" i="7" s="1"/>
  <c r="J21" i="7"/>
  <c r="J20" i="7"/>
  <c r="J19" i="7"/>
  <c r="K19" i="7" s="1"/>
  <c r="J18" i="7"/>
  <c r="K18" i="7" s="1"/>
  <c r="J17" i="7"/>
  <c r="J16" i="7"/>
  <c r="J15" i="7"/>
  <c r="J14" i="7"/>
  <c r="K14" i="7" s="1"/>
  <c r="J13" i="7"/>
  <c r="J12" i="7"/>
  <c r="J11" i="7"/>
  <c r="J10" i="7"/>
  <c r="K10" i="7" s="1"/>
  <c r="J9" i="7"/>
  <c r="J8" i="7"/>
  <c r="J7" i="7"/>
  <c r="J6" i="7"/>
  <c r="K6" i="7" s="1"/>
  <c r="J5" i="7"/>
  <c r="K25" i="7"/>
  <c r="K24" i="7"/>
  <c r="K21" i="7"/>
  <c r="K20" i="7"/>
  <c r="K17" i="7"/>
  <c r="K16" i="7"/>
  <c r="K15" i="7"/>
  <c r="K13" i="7"/>
  <c r="K12" i="7"/>
  <c r="K11" i="7"/>
  <c r="K9" i="7"/>
  <c r="K8" i="7"/>
  <c r="K7" i="7"/>
  <c r="K5" i="7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17" i="5"/>
  <c r="J16" i="5"/>
  <c r="J15" i="5"/>
  <c r="J14" i="5"/>
  <c r="J13" i="5"/>
  <c r="J12" i="5"/>
  <c r="J11" i="5"/>
  <c r="J10" i="5"/>
  <c r="J9" i="5"/>
  <c r="J8" i="5"/>
  <c r="J7" i="5"/>
  <c r="J6" i="5"/>
  <c r="J5" i="5"/>
</calcChain>
</file>

<file path=xl/sharedStrings.xml><?xml version="1.0" encoding="utf-8"?>
<sst xmlns="http://schemas.openxmlformats.org/spreadsheetml/2006/main" count="380" uniqueCount="216">
  <si>
    <t>I</t>
  </si>
  <si>
    <t>II</t>
  </si>
  <si>
    <t>III</t>
  </si>
  <si>
    <t>похвалу</t>
  </si>
  <si>
    <t>Назив школе</t>
  </si>
  <si>
    <t>Ранг</t>
  </si>
  <si>
    <t>Задатак 1</t>
  </si>
  <si>
    <t>Задатак 2</t>
  </si>
  <si>
    <t>Задатак 3</t>
  </si>
  <si>
    <t>Задатак 4</t>
  </si>
  <si>
    <t>Укупно</t>
  </si>
  <si>
    <t>Награда</t>
  </si>
  <si>
    <t>ЗВАНИЧНИ РЕЗУЛТАТИ 1. РАЗРЕД</t>
  </si>
  <si>
    <t>ЗВАНИЧНИ РЕЗУЛТАТИ 2. РАЗРЕД</t>
  </si>
  <si>
    <t>ЗВАНИЧНИ РЕЗУЛТАТИ 4. РАЗРЕД</t>
  </si>
  <si>
    <t>ЗВАНИЧНИ РЕЗУЛТАТИ 3. РАЗРЕД</t>
  </si>
  <si>
    <t>Комисија за прегледање радова:</t>
  </si>
  <si>
    <t>Награде које су додијељене:</t>
  </si>
  <si>
    <t>Општина/Град</t>
  </si>
  <si>
    <t>Име и презиме ученика</t>
  </si>
  <si>
    <t>Наставник ментор</t>
  </si>
  <si>
    <t>29. РЕПУБЛИЧКО ТАКМИЧЕЊЕ ИЗ МАТЕМАТИКЕ УЧЕНИКА СРЕДЊИХ ШКОЛА РЕПУБЛИКЕ СРПСКЕ  ОДРЖАНО 02.04.2022.</t>
  </si>
  <si>
    <t>Христина Бабић</t>
  </si>
  <si>
    <t>ЈУ Гимназија Бања Лука</t>
  </si>
  <si>
    <t>Драгана Галић</t>
  </si>
  <si>
    <t>Бања Лука</t>
  </si>
  <si>
    <t>Душан Глуховић</t>
  </si>
  <si>
    <t>ЈУ СШЦ Пале</t>
  </si>
  <si>
    <t>Јелена Ивановић</t>
  </si>
  <si>
    <t>Пале</t>
  </si>
  <si>
    <t>Петар Стоиљковић</t>
  </si>
  <si>
    <t>Вук Галић</t>
  </si>
  <si>
    <t>Марина Маринковић</t>
  </si>
  <si>
    <t>Данило Бирчаковић</t>
  </si>
  <si>
    <t>ЈУ СШЦ "Петар Кочић"</t>
  </si>
  <si>
    <t>Драгана Видовић</t>
  </si>
  <si>
    <t>Зворник</t>
  </si>
  <si>
    <t>Лазар Петковић</t>
  </si>
  <si>
    <t>Младенка Тешановић</t>
  </si>
  <si>
    <t>Елена Мирковић</t>
  </si>
  <si>
    <t>ЈУ ТШ "Михајло Пупин"</t>
  </si>
  <si>
    <t>Љубана Бишановић</t>
  </si>
  <si>
    <t>Бијељина</t>
  </si>
  <si>
    <t>Габриела Бабић</t>
  </si>
  <si>
    <t>ЈУ ЕТШ ''Никола Тесла''</t>
  </si>
  <si>
    <t>Марија Тодоровић</t>
  </si>
  <si>
    <t>Јана Антељ</t>
  </si>
  <si>
    <t>ЈУ СШЦ “Перо Слијепчевић“</t>
  </si>
  <si>
    <t>Бранко Чабрило</t>
  </si>
  <si>
    <t>Гацко</t>
  </si>
  <si>
    <t>Сандра Боснић</t>
  </si>
  <si>
    <t>ЈУ Техничка школа</t>
  </si>
  <si>
    <t>Зорица Станивук</t>
  </si>
  <si>
    <t>Градишка</t>
  </si>
  <si>
    <t>Анђела Радумило</t>
  </si>
  <si>
    <t>ЈУ СШЦ „Никола Тесла“</t>
  </si>
  <si>
    <t>Тања Ристић</t>
  </si>
  <si>
    <t>Шамац</t>
  </si>
  <si>
    <t>Анастасија Буха</t>
  </si>
  <si>
    <t>ЈУ Гимназија „Калиновик“</t>
  </si>
  <si>
    <t>Зорица Јанковић</t>
  </si>
  <si>
    <t>Калиновик</t>
  </si>
  <si>
    <t>Ирина Вујичић</t>
  </si>
  <si>
    <t>1. Данијела Шошкић - Мумало</t>
  </si>
  <si>
    <t>2. Јасмин Бапић</t>
  </si>
  <si>
    <t>3. Раде Мајсторовић</t>
  </si>
  <si>
    <t>4. Бојан Пажин</t>
  </si>
  <si>
    <t xml:space="preserve">РЕПУБЛИКА СРПСКА                                          ШКОЛА ДОМАЋИН: ЈУ ЕТШ "Никола Тесла"                                                      ОПШТИНА/ГРАД: Бањалука                                                                                                                                     </t>
  </si>
  <si>
    <t>1. Драгана Видовић</t>
  </si>
  <si>
    <t>2. Никола Руњић</t>
  </si>
  <si>
    <t>3. Бранко Чабрило</t>
  </si>
  <si>
    <t>4. Тања Ристић</t>
  </si>
  <si>
    <r>
      <rPr>
        <sz val="12"/>
        <rFont val="Times New Roman"/>
        <family val="1"/>
      </rPr>
      <t>Милош Павловић</t>
    </r>
  </si>
  <si>
    <r>
      <rPr>
        <sz val="12"/>
        <rFont val="Times New Roman"/>
        <family val="1"/>
      </rPr>
      <t>ЈУ СШЦ "Милорад Влачић"</t>
    </r>
  </si>
  <si>
    <r>
      <rPr>
        <sz val="12"/>
        <rFont val="Times New Roman"/>
        <family val="1"/>
      </rPr>
      <t>Раде Мајсторовић</t>
    </r>
  </si>
  <si>
    <r>
      <rPr>
        <sz val="12"/>
        <rFont val="Times New Roman"/>
        <family val="1"/>
      </rPr>
      <t>Власеница</t>
    </r>
  </si>
  <si>
    <r>
      <rPr>
        <sz val="12"/>
        <rFont val="Times New Roman"/>
        <family val="1"/>
      </rPr>
      <t>Марко Вучић</t>
    </r>
  </si>
  <si>
    <r>
      <rPr>
        <sz val="12"/>
        <rFont val="Times New Roman"/>
        <family val="1"/>
      </rPr>
      <t>ЈУ Гимназија Бања Лука</t>
    </r>
  </si>
  <si>
    <r>
      <rPr>
        <sz val="12"/>
        <rFont val="Times New Roman"/>
        <family val="1"/>
      </rPr>
      <t>Бојан Пажин</t>
    </r>
  </si>
  <si>
    <r>
      <rPr>
        <sz val="12"/>
        <rFont val="Times New Roman"/>
        <family val="1"/>
      </rPr>
      <t>Бања Лука</t>
    </r>
  </si>
  <si>
    <r>
      <rPr>
        <sz val="12"/>
        <rFont val="Times New Roman"/>
        <family val="1"/>
      </rPr>
      <t>Марко Димитрић</t>
    </r>
  </si>
  <si>
    <r>
      <rPr>
        <sz val="12"/>
        <rFont val="Times New Roman"/>
        <family val="1"/>
      </rPr>
      <t>Јован Вуковић</t>
    </r>
  </si>
  <si>
    <r>
      <rPr>
        <sz val="12"/>
        <rFont val="Times New Roman"/>
        <family val="1"/>
      </rPr>
      <t>Филип Лаловић</t>
    </r>
  </si>
  <si>
    <r>
      <rPr>
        <sz val="12"/>
        <rFont val="Times New Roman"/>
        <family val="1"/>
      </rPr>
      <t>ЈУ СШЦ „Источна Илиџа“</t>
    </r>
  </si>
  <si>
    <r>
      <rPr>
        <sz val="12"/>
        <rFont val="Times New Roman"/>
        <family val="1"/>
      </rPr>
      <t>Дарко Иванковић</t>
    </r>
  </si>
  <si>
    <r>
      <rPr>
        <sz val="12"/>
        <rFont val="Times New Roman"/>
        <family val="1"/>
      </rPr>
      <t>Источна Илиџа</t>
    </r>
  </si>
  <si>
    <r>
      <rPr>
        <sz val="12"/>
        <rFont val="Times New Roman"/>
        <family val="1"/>
      </rPr>
      <t>Гордан Ђурић</t>
    </r>
  </si>
  <si>
    <r>
      <rPr>
        <sz val="12"/>
        <rFont val="Times New Roman"/>
        <family val="1"/>
      </rPr>
      <t>ЈУ Гимназија „Јован Дучић“</t>
    </r>
  </si>
  <si>
    <r>
      <rPr>
        <sz val="12"/>
        <rFont val="Times New Roman"/>
        <family val="1"/>
      </rPr>
      <t>Драгославка Марковић</t>
    </r>
  </si>
  <si>
    <r>
      <rPr>
        <sz val="12"/>
        <rFont val="Times New Roman"/>
        <family val="1"/>
      </rPr>
      <t>Добој</t>
    </r>
  </si>
  <si>
    <r>
      <rPr>
        <sz val="12"/>
        <rFont val="Times New Roman"/>
        <family val="1"/>
      </rPr>
      <t>Јелена Јеличић</t>
    </r>
  </si>
  <si>
    <r>
      <rPr>
        <sz val="12"/>
        <rFont val="Times New Roman"/>
        <family val="1"/>
      </rPr>
      <t>Саша Спасојевић</t>
    </r>
  </si>
  <si>
    <r>
      <rPr>
        <sz val="12"/>
        <rFont val="Times New Roman"/>
        <family val="1"/>
      </rPr>
      <t>ЈУ Саобраћајна и електро школа</t>
    </r>
  </si>
  <si>
    <r>
      <rPr>
        <sz val="12"/>
        <rFont val="Times New Roman"/>
        <family val="1"/>
      </rPr>
      <t>Младенка Ристичевић</t>
    </r>
  </si>
  <si>
    <r>
      <rPr>
        <sz val="12"/>
        <rFont val="Times New Roman"/>
        <family val="1"/>
      </rPr>
      <t>Марија Парежанин</t>
    </r>
  </si>
  <si>
    <r>
      <rPr>
        <sz val="12"/>
        <rFont val="Times New Roman"/>
        <family val="1"/>
      </rPr>
      <t>ЈУ Техничка школа</t>
    </r>
  </si>
  <si>
    <r>
      <rPr>
        <sz val="12"/>
        <rFont val="Times New Roman"/>
        <family val="1"/>
      </rPr>
      <t>Душко Петковић</t>
    </r>
  </si>
  <si>
    <r>
      <rPr>
        <sz val="12"/>
        <rFont val="Times New Roman"/>
        <family val="1"/>
      </rPr>
      <t>Требиње</t>
    </r>
  </si>
  <si>
    <r>
      <rPr>
        <sz val="12"/>
        <rFont val="Times New Roman"/>
        <family val="1"/>
      </rPr>
      <t>Катарина Станојловић</t>
    </r>
  </si>
  <si>
    <r>
      <rPr>
        <sz val="12"/>
        <rFont val="Times New Roman"/>
        <family val="1"/>
      </rPr>
      <t>ЈУ ТШ "Михајло Пупин"</t>
    </r>
  </si>
  <si>
    <r>
      <rPr>
        <sz val="12"/>
        <rFont val="Times New Roman"/>
        <family val="1"/>
      </rPr>
      <t>Нада Васиљевић</t>
    </r>
  </si>
  <si>
    <r>
      <rPr>
        <sz val="12"/>
        <rFont val="Times New Roman"/>
        <family val="1"/>
      </rPr>
      <t>Бијељина</t>
    </r>
  </si>
  <si>
    <r>
      <rPr>
        <sz val="12"/>
        <rFont val="Times New Roman"/>
        <family val="1"/>
      </rPr>
      <t>Никола Јоловић</t>
    </r>
  </si>
  <si>
    <r>
      <rPr>
        <sz val="12"/>
        <rFont val="Times New Roman"/>
        <family val="1"/>
      </rPr>
      <t>Татјана Новаковић</t>
    </r>
  </si>
  <si>
    <r>
      <rPr>
        <sz val="12"/>
        <rFont val="Times New Roman"/>
        <family val="1"/>
      </rPr>
      <t>ЈУ Гимназија "Филип Вишњић"</t>
    </r>
  </si>
  <si>
    <r>
      <rPr>
        <sz val="12"/>
        <rFont val="Times New Roman"/>
        <family val="1"/>
      </rPr>
      <t>Драгана Ловре</t>
    </r>
  </si>
  <si>
    <r>
      <rPr>
        <sz val="12"/>
        <rFont val="Times New Roman"/>
        <family val="1"/>
      </rPr>
      <t>Ивана Радовановић</t>
    </r>
  </si>
  <si>
    <r>
      <rPr>
        <sz val="12"/>
        <rFont val="Times New Roman"/>
        <family val="1"/>
      </rPr>
      <t>Данијела Шошкић - Мумало</t>
    </r>
  </si>
  <si>
    <r>
      <rPr>
        <sz val="12"/>
        <rFont val="Times New Roman"/>
        <family val="1"/>
      </rPr>
      <t>Андреа Тривунић</t>
    </r>
  </si>
  <si>
    <r>
      <rPr>
        <sz val="12"/>
        <rFont val="Times New Roman"/>
        <family val="1"/>
      </rPr>
      <t>Андреј Томић</t>
    </r>
  </si>
  <si>
    <r>
      <rPr>
        <sz val="12"/>
        <rFont val="Times New Roman"/>
        <family val="1"/>
      </rPr>
      <t>ЈУ Електротехничка школа</t>
    </r>
  </si>
  <si>
    <r>
      <rPr>
        <sz val="12"/>
        <rFont val="Times New Roman"/>
        <family val="1"/>
      </rPr>
      <t>Јасмин Бапић</t>
    </r>
  </si>
  <si>
    <r>
      <rPr>
        <sz val="12"/>
        <rFont val="Times New Roman"/>
        <family val="1"/>
      </rPr>
      <t>Приједор</t>
    </r>
  </si>
  <si>
    <r>
      <rPr>
        <sz val="12"/>
        <rFont val="Times New Roman"/>
        <family val="1"/>
      </rPr>
      <t>Магдалена Савић</t>
    </r>
  </si>
  <si>
    <r>
      <rPr>
        <sz val="12"/>
        <rFont val="Times New Roman"/>
        <family val="1"/>
      </rPr>
      <t>Матија Јанковић</t>
    </r>
  </si>
  <si>
    <r>
      <rPr>
        <sz val="12"/>
        <rFont val="Times New Roman"/>
        <family val="1"/>
      </rPr>
      <t>Клаудија Поповић</t>
    </r>
  </si>
  <si>
    <r>
      <rPr>
        <sz val="12"/>
        <rFont val="Times New Roman"/>
        <family val="1"/>
      </rPr>
      <t>Петар Јурошевић</t>
    </r>
  </si>
  <si>
    <r>
      <rPr>
        <sz val="12"/>
        <rFont val="Times New Roman"/>
        <family val="1"/>
      </rPr>
      <t>Раде Ивановић</t>
    </r>
  </si>
  <si>
    <r>
      <rPr>
        <sz val="12"/>
        <rFont val="Times New Roman"/>
        <family val="1"/>
      </rPr>
      <t>Душан Козомара</t>
    </r>
  </si>
  <si>
    <r>
      <rPr>
        <sz val="12"/>
        <rFont val="Times New Roman"/>
        <family val="1"/>
      </rPr>
      <t>Љубана Бишановић</t>
    </r>
  </si>
  <si>
    <r>
      <rPr>
        <sz val="12"/>
        <rFont val="Times New Roman"/>
        <family val="1"/>
      </rPr>
      <t>Јована Шуман</t>
    </r>
  </si>
  <si>
    <r>
      <rPr>
        <sz val="12"/>
        <rFont val="Times New Roman"/>
        <family val="1"/>
      </rPr>
      <t>ЈУ СШЦ "Никола Тесла"</t>
    </r>
  </si>
  <si>
    <r>
      <rPr>
        <sz val="12"/>
        <rFont val="Times New Roman"/>
        <family val="1"/>
      </rPr>
      <t>Вања Бабић</t>
    </r>
  </si>
  <si>
    <r>
      <rPr>
        <sz val="12"/>
        <rFont val="Times New Roman"/>
        <family val="1"/>
      </rPr>
      <t>Козарска Дубица</t>
    </r>
  </si>
  <si>
    <r>
      <rPr>
        <sz val="12"/>
        <rFont val="Times New Roman"/>
        <family val="1"/>
      </rPr>
      <t>Сташа Грабеж</t>
    </r>
  </si>
  <si>
    <r>
      <rPr>
        <sz val="12"/>
        <rFont val="Times New Roman"/>
        <family val="1"/>
      </rPr>
      <t>Зорица Бојиновић</t>
    </r>
  </si>
  <si>
    <r>
      <rPr>
        <sz val="12"/>
        <rFont val="Times New Roman"/>
        <family val="1"/>
      </rPr>
      <t>Зорица Суџум</t>
    </r>
  </si>
  <si>
    <r>
      <rPr>
        <sz val="12"/>
        <rFont val="Times New Roman"/>
        <family val="1"/>
      </rPr>
      <t>ЈУ СШЦ “Голуб Куреш“</t>
    </r>
  </si>
  <si>
    <r>
      <rPr>
        <sz val="12"/>
        <rFont val="Times New Roman"/>
        <family val="1"/>
      </rPr>
      <t>Драгана Јокановић</t>
    </r>
  </si>
  <si>
    <r>
      <rPr>
        <sz val="12"/>
        <rFont val="Times New Roman"/>
        <family val="1"/>
      </rPr>
      <t>Билећа</t>
    </r>
  </si>
  <si>
    <r>
      <rPr>
        <sz val="12"/>
        <rFont val="Times New Roman"/>
        <family val="1"/>
      </rPr>
      <t>Катарина Марјановић</t>
    </r>
  </si>
  <si>
    <r>
      <rPr>
        <sz val="12"/>
        <rFont val="Times New Roman"/>
        <family val="1"/>
      </rPr>
      <t>ЈУ Гимназија Прњавор</t>
    </r>
  </si>
  <si>
    <r>
      <rPr>
        <sz val="12"/>
        <rFont val="Times New Roman"/>
        <family val="1"/>
      </rPr>
      <t>Живан Гачић</t>
    </r>
  </si>
  <si>
    <r>
      <rPr>
        <sz val="12"/>
        <rFont val="Times New Roman"/>
        <family val="1"/>
      </rPr>
      <t>Прњавор</t>
    </r>
  </si>
  <si>
    <r>
      <rPr>
        <sz val="12"/>
        <rFont val="Times New Roman"/>
        <family val="1"/>
      </rPr>
      <t>Сара Лазаревић</t>
    </r>
  </si>
  <si>
    <r>
      <rPr>
        <sz val="12"/>
        <rFont val="Times New Roman"/>
        <family val="1"/>
      </rPr>
      <t>ЈУ СШЦ „Никола Тесла“</t>
    </r>
  </si>
  <si>
    <r>
      <rPr>
        <sz val="12"/>
        <rFont val="Times New Roman"/>
        <family val="1"/>
      </rPr>
      <t>Тања Ристић</t>
    </r>
  </si>
  <si>
    <r>
      <rPr>
        <sz val="12"/>
        <rFont val="Times New Roman"/>
        <family val="1"/>
      </rPr>
      <t>Шамац</t>
    </r>
  </si>
  <si>
    <r>
      <rPr>
        <sz val="12"/>
        <rFont val="Times New Roman"/>
        <family val="1"/>
      </rPr>
      <t>Милош Ромчевић</t>
    </r>
  </si>
  <si>
    <r>
      <rPr>
        <sz val="12"/>
        <rFont val="Times New Roman"/>
        <family val="1"/>
      </rPr>
      <t>ЈУ Гимназија "Свети Сава"</t>
    </r>
  </si>
  <si>
    <r>
      <rPr>
        <sz val="12"/>
        <rFont val="Times New Roman"/>
        <family val="1"/>
      </rPr>
      <t>Драгана Јањетовић</t>
    </r>
  </si>
  <si>
    <r>
      <rPr>
        <sz val="12"/>
        <rFont val="Times New Roman"/>
        <family val="1"/>
      </rPr>
      <t>Ања Бера</t>
    </r>
  </si>
  <si>
    <r>
      <rPr>
        <sz val="12"/>
        <rFont val="Times New Roman"/>
        <family val="1"/>
      </rPr>
      <t>Диана Бркић</t>
    </r>
  </si>
  <si>
    <r>
      <rPr>
        <sz val="12"/>
        <rFont val="Times New Roman"/>
        <family val="1"/>
      </rPr>
      <t>Лука Недимовић</t>
    </r>
  </si>
  <si>
    <r>
      <rPr>
        <sz val="12"/>
        <rFont val="Times New Roman"/>
        <family val="1"/>
      </rPr>
      <t>ЈУ Гимназија "Петар Кочић"</t>
    </r>
  </si>
  <si>
    <r>
      <rPr>
        <sz val="12"/>
        <rFont val="Times New Roman"/>
        <family val="1"/>
      </rPr>
      <t>Маријана Адамовић</t>
    </r>
  </si>
  <si>
    <r>
      <rPr>
        <sz val="12"/>
        <rFont val="Times New Roman"/>
        <family val="1"/>
      </rPr>
      <t>Нови Град</t>
    </r>
  </si>
  <si>
    <r>
      <rPr>
        <sz val="12"/>
        <rFont val="Times New Roman"/>
        <family val="1"/>
      </rPr>
      <t>Уна Теофиловић</t>
    </r>
  </si>
  <si>
    <r>
      <rPr>
        <sz val="12"/>
        <rFont val="Times New Roman"/>
        <family val="1"/>
      </rPr>
      <t>ЈУ СШЦ „Михајло Пупин“</t>
    </r>
  </si>
  <si>
    <r>
      <rPr>
        <sz val="12"/>
        <rFont val="Times New Roman"/>
        <family val="1"/>
      </rPr>
      <t>Бранко Катанић</t>
    </r>
  </si>
  <si>
    <r>
      <rPr>
        <sz val="12"/>
        <rFont val="Times New Roman"/>
        <family val="1"/>
      </rPr>
      <t>Дервента</t>
    </r>
  </si>
  <si>
    <r>
      <rPr>
        <sz val="12"/>
        <rFont val="Times New Roman"/>
        <family val="1"/>
      </rPr>
      <t>Тијана Штрбац</t>
    </r>
  </si>
  <si>
    <r>
      <rPr>
        <sz val="12"/>
        <rFont val="Times New Roman"/>
        <family val="1"/>
      </rPr>
      <t>Драгана Галић</t>
    </r>
  </si>
  <si>
    <r>
      <rPr>
        <sz val="12"/>
        <rFont val="Times New Roman"/>
        <family val="1"/>
      </rPr>
      <t>Недељко Ћусо</t>
    </r>
  </si>
  <si>
    <r>
      <rPr>
        <sz val="12"/>
        <rFont val="Times New Roman"/>
        <family val="1"/>
      </rPr>
      <t>Ивана Игњатић</t>
    </r>
  </si>
  <si>
    <r>
      <rPr>
        <sz val="12"/>
        <rFont val="Times New Roman"/>
        <family val="1"/>
      </rPr>
      <t>Лука Тртић</t>
    </r>
  </si>
  <si>
    <r>
      <rPr>
        <sz val="12"/>
        <rFont val="Times New Roman"/>
        <family val="1"/>
      </rPr>
      <t>ЈУ ЕТШ ''Никола Тесла''</t>
    </r>
  </si>
  <si>
    <r>
      <rPr>
        <sz val="12"/>
        <rFont val="Times New Roman"/>
        <family val="1"/>
      </rPr>
      <t>Јелена Костић</t>
    </r>
  </si>
  <si>
    <r>
      <rPr>
        <sz val="12"/>
        <rFont val="Times New Roman"/>
        <family val="1"/>
      </rPr>
      <t>Бане Соколовић</t>
    </r>
  </si>
  <si>
    <r>
      <rPr>
        <sz val="12"/>
        <rFont val="Times New Roman"/>
        <family val="1"/>
      </rPr>
      <t>ЈУ СШЦ Фоча</t>
    </r>
  </si>
  <si>
    <r>
      <rPr>
        <sz val="12"/>
        <rFont val="Times New Roman"/>
        <family val="1"/>
      </rPr>
      <t>Миленко Племић</t>
    </r>
  </si>
  <si>
    <r>
      <rPr>
        <sz val="12"/>
        <rFont val="Times New Roman"/>
        <family val="1"/>
      </rPr>
      <t>Фоча</t>
    </r>
  </si>
  <si>
    <r>
      <rPr>
        <sz val="12"/>
        <rFont val="Times New Roman"/>
        <family val="1"/>
      </rPr>
      <t>Милица Марић</t>
    </r>
  </si>
  <si>
    <r>
      <rPr>
        <sz val="12"/>
        <rFont val="Times New Roman"/>
        <family val="1"/>
      </rPr>
      <t>Жељко Мавић</t>
    </r>
  </si>
  <si>
    <r>
      <rPr>
        <sz val="12"/>
        <rFont val="Times New Roman"/>
        <family val="1"/>
      </rPr>
      <t>Јован Симић</t>
    </r>
  </si>
  <si>
    <r>
      <rPr>
        <sz val="12"/>
        <rFont val="Times New Roman"/>
        <family val="1"/>
      </rPr>
      <t>Слободанка Ђурић</t>
    </r>
  </si>
  <si>
    <r>
      <rPr>
        <sz val="12"/>
        <rFont val="Times New Roman"/>
        <family val="1"/>
      </rPr>
      <t>Градишка</t>
    </r>
  </si>
  <si>
    <r>
      <rPr>
        <sz val="12"/>
        <rFont val="Times New Roman"/>
        <family val="1"/>
      </rPr>
      <t>Исидора Миљановић</t>
    </r>
  </si>
  <si>
    <r>
      <rPr>
        <sz val="12"/>
        <rFont val="Times New Roman"/>
        <family val="1"/>
      </rPr>
      <t>Алекса Васић</t>
    </r>
  </si>
  <si>
    <r>
      <rPr>
        <sz val="12"/>
        <rFont val="Times New Roman"/>
        <family val="1"/>
      </rPr>
      <t>ЈУ Гимназија Мркоњић Град</t>
    </r>
  </si>
  <si>
    <r>
      <rPr>
        <sz val="12"/>
        <rFont val="Times New Roman"/>
        <family val="1"/>
      </rPr>
      <t>Слободанка Грабеж</t>
    </r>
  </si>
  <si>
    <r>
      <rPr>
        <sz val="12"/>
        <rFont val="Times New Roman"/>
        <family val="1"/>
      </rPr>
      <t>Мркоњић Град</t>
    </r>
  </si>
  <si>
    <r>
      <rPr>
        <sz val="12"/>
        <rFont val="Times New Roman"/>
        <family val="1"/>
      </rPr>
      <t>Феђа Марић</t>
    </r>
  </si>
  <si>
    <t>1. Биљана Солдат</t>
  </si>
  <si>
    <t>2. Драгана Доброта</t>
  </si>
  <si>
    <t>3. Санел Салтовић</t>
  </si>
  <si>
    <t>4. Наташа Илић</t>
  </si>
  <si>
    <t>5. Марија Тодоровић</t>
  </si>
  <si>
    <t>6. Борис Станковић</t>
  </si>
  <si>
    <r>
      <rPr>
        <sz val="12"/>
        <rFont val="Times New Roman"/>
        <family val="1"/>
      </rPr>
      <t>Давид Јојић</t>
    </r>
  </si>
  <si>
    <r>
      <rPr>
        <sz val="12"/>
        <rFont val="Times New Roman"/>
        <family val="1"/>
      </rPr>
      <t>Нађа Поповић</t>
    </r>
  </si>
  <si>
    <r>
      <rPr>
        <sz val="12"/>
        <rFont val="Times New Roman"/>
        <family val="1"/>
      </rPr>
      <t>Славица Кнежевић</t>
    </r>
  </si>
  <si>
    <r>
      <rPr>
        <sz val="12"/>
        <rFont val="Times New Roman"/>
        <family val="1"/>
      </rPr>
      <t>Милош Стојнић</t>
    </r>
  </si>
  <si>
    <r>
      <rPr>
        <sz val="12"/>
        <rFont val="Times New Roman"/>
        <family val="1"/>
      </rPr>
      <t>Марија Милашиновић</t>
    </r>
  </si>
  <si>
    <r>
      <rPr>
        <sz val="12"/>
        <rFont val="Times New Roman"/>
        <family val="1"/>
      </rPr>
      <t>Бранка Фаџан</t>
    </r>
  </si>
  <si>
    <r>
      <rPr>
        <sz val="12"/>
        <rFont val="Times New Roman"/>
        <family val="1"/>
      </rPr>
      <t>Растко Станковић</t>
    </r>
  </si>
  <si>
    <r>
      <rPr>
        <sz val="12"/>
        <rFont val="Times New Roman"/>
        <family val="1"/>
      </rPr>
      <t>Драгана Доброта</t>
    </r>
  </si>
  <si>
    <r>
      <rPr>
        <sz val="12"/>
        <rFont val="Times New Roman"/>
        <family val="1"/>
      </rPr>
      <t>Стефан Јосиповић</t>
    </r>
  </si>
  <si>
    <r>
      <rPr>
        <sz val="12"/>
        <rFont val="Times New Roman"/>
        <family val="1"/>
      </rPr>
      <t>Матија Достић</t>
    </r>
  </si>
  <si>
    <r>
      <rPr>
        <sz val="12"/>
        <rFont val="Times New Roman"/>
        <family val="1"/>
      </rPr>
      <t>Бојан Спајић</t>
    </r>
  </si>
  <si>
    <r>
      <rPr>
        <sz val="12"/>
        <rFont val="Times New Roman"/>
        <family val="1"/>
      </rPr>
      <t>ЈУ СШЦ "Братунац"</t>
    </r>
  </si>
  <si>
    <r>
      <rPr>
        <sz val="12"/>
        <rFont val="Times New Roman"/>
        <family val="1"/>
      </rPr>
      <t>Марија Васић</t>
    </r>
  </si>
  <si>
    <r>
      <rPr>
        <sz val="12"/>
        <rFont val="Times New Roman"/>
        <family val="1"/>
      </rPr>
      <t>Братунац</t>
    </r>
  </si>
  <si>
    <r>
      <rPr>
        <sz val="12"/>
        <rFont val="Times New Roman"/>
        <family val="1"/>
      </rPr>
      <t>Тина Врховац</t>
    </r>
  </si>
  <si>
    <r>
      <rPr>
        <sz val="12"/>
        <rFont val="Times New Roman"/>
        <family val="1"/>
      </rPr>
      <t>ЈУ ЦСШ "Петар Кочић"</t>
    </r>
  </si>
  <si>
    <r>
      <rPr>
        <sz val="12"/>
        <rFont val="Times New Roman"/>
        <family val="1"/>
      </rPr>
      <t>Санел Салтовић</t>
    </r>
  </si>
  <si>
    <r>
      <rPr>
        <sz val="12"/>
        <rFont val="Times New Roman"/>
        <family val="1"/>
      </rPr>
      <t>Србац</t>
    </r>
  </si>
  <si>
    <r>
      <rPr>
        <sz val="12"/>
        <rFont val="Times New Roman"/>
        <family val="1"/>
      </rPr>
      <t>Миодраг Остојић</t>
    </r>
  </si>
  <si>
    <r>
      <rPr>
        <sz val="12"/>
        <rFont val="Times New Roman"/>
        <family val="1"/>
      </rPr>
      <t>Његош Видовић</t>
    </r>
  </si>
  <si>
    <r>
      <rPr>
        <sz val="12"/>
        <rFont val="Times New Roman"/>
        <family val="1"/>
      </rPr>
      <t>ЈУ СШЦ "Петар Кочић"</t>
    </r>
  </si>
  <si>
    <r>
      <rPr>
        <sz val="12"/>
        <rFont val="Times New Roman"/>
        <family val="1"/>
      </rPr>
      <t>Кристина Перућица</t>
    </r>
  </si>
  <si>
    <r>
      <rPr>
        <sz val="12"/>
        <rFont val="Times New Roman"/>
        <family val="1"/>
      </rPr>
      <t>Зворник</t>
    </r>
  </si>
  <si>
    <r>
      <rPr>
        <sz val="12"/>
        <rFont val="Times New Roman"/>
        <family val="1"/>
      </rPr>
      <t>Никола Матић</t>
    </r>
  </si>
  <si>
    <r>
      <rPr>
        <sz val="12"/>
        <rFont val="Times New Roman"/>
        <family val="1"/>
      </rPr>
      <t>Лазар Миовчић</t>
    </r>
  </si>
  <si>
    <r>
      <rPr>
        <sz val="12"/>
        <rFont val="Times New Roman"/>
        <family val="1"/>
      </rPr>
      <t>Биљана Солдар</t>
    </r>
  </si>
  <si>
    <r>
      <rPr>
        <sz val="12"/>
        <rFont val="Times New Roman"/>
        <family val="1"/>
      </rPr>
      <t>Миле Иванић</t>
    </r>
  </si>
  <si>
    <r>
      <rPr>
        <sz val="12"/>
        <rFont val="Times New Roman"/>
        <family val="1"/>
      </rPr>
      <t>Слађан Стевановић</t>
    </r>
  </si>
  <si>
    <r>
      <rPr>
        <sz val="12"/>
        <rFont val="Times New Roman"/>
        <family val="1"/>
      </rPr>
      <t>Наташа Илић</t>
    </r>
  </si>
  <si>
    <r>
      <rPr>
        <sz val="12"/>
        <rFont val="Times New Roman"/>
        <family val="1"/>
      </rPr>
      <t>Катарина Симојловић</t>
    </r>
  </si>
  <si>
    <r>
      <rPr>
        <sz val="12"/>
        <rFont val="Times New Roman"/>
        <family val="1"/>
      </rPr>
      <t>Дајана Шушљик</t>
    </r>
  </si>
  <si>
    <r>
      <rPr>
        <sz val="12"/>
        <rFont val="Times New Roman"/>
        <family val="1"/>
      </rPr>
      <t>Аљоша Благојевић</t>
    </r>
  </si>
  <si>
    <r>
      <rPr>
        <sz val="12"/>
        <rFont val="Times New Roman"/>
        <family val="1"/>
      </rPr>
      <t>Зорица Станивук</t>
    </r>
  </si>
  <si>
    <t>1. Јелена Иванковић</t>
  </si>
  <si>
    <t>2. Бранко Катанић</t>
  </si>
  <si>
    <t>3. Вања Бабић</t>
  </si>
  <si>
    <t>4. Драгана Јањетовић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</si>
</sst>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Times New Roman"/>
      <family val="2"/>
    </font>
    <font>
      <sz val="10"/>
      <name val="Arial"/>
      <family val="2"/>
    </font>
    <font>
      <sz val="12"/>
      <name val="Times New Roman"/>
      <family val="2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</font>
    <font>
      <sz val="12"/>
      <color theme="1"/>
      <name val="Times New Roman"/>
      <family val="1"/>
      <charset val="238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2" fillId="0" borderId="1" xfId="2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1" xfId="1" applyFont="1" applyFill="1" applyBorder="1" applyAlignment="1">
      <alignment horizontal="left" vertical="center"/>
    </xf>
    <xf numFmtId="0" fontId="5" fillId="0" borderId="1" xfId="3" applyFont="1" applyBorder="1" applyAlignment="1">
      <alignment horizontal="left"/>
    </xf>
    <xf numFmtId="0" fontId="2" fillId="0" borderId="1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9" fillId="0" borderId="5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5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0" xfId="0" applyAlignment="1"/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90" zoomScaleNormal="90" workbookViewId="0">
      <selection activeCell="B25" sqref="B25"/>
    </sheetView>
  </sheetViews>
  <sheetFormatPr defaultRowHeight="15.75" x14ac:dyDescent="0.25"/>
  <cols>
    <col min="1" max="1" width="5.375" style="1" customWidth="1"/>
    <col min="2" max="2" width="36.75" customWidth="1"/>
    <col min="3" max="3" width="40.375" style="9" customWidth="1"/>
    <col min="4" max="4" width="30.25" customWidth="1"/>
    <col min="5" max="5" width="17.25" customWidth="1"/>
    <col min="6" max="7" width="10.75" style="1" customWidth="1"/>
    <col min="8" max="9" width="11.125" style="1" customWidth="1"/>
    <col min="10" max="10" width="9" style="1"/>
    <col min="11" max="11" width="0" style="1" hidden="1" customWidth="1"/>
  </cols>
  <sheetData>
    <row r="1" spans="1:11" s="24" customFormat="1" ht="41.25" customHeight="1" x14ac:dyDescent="0.25">
      <c r="A1" s="40" t="s">
        <v>21</v>
      </c>
      <c r="B1" s="40"/>
      <c r="C1" s="41"/>
      <c r="D1" s="41"/>
      <c r="E1" s="41"/>
      <c r="F1" s="41"/>
      <c r="G1" s="41"/>
      <c r="H1" s="41"/>
      <c r="I1" s="41"/>
      <c r="J1" s="41"/>
      <c r="K1" s="41"/>
    </row>
    <row r="2" spans="1:11" ht="26.25" customHeight="1" x14ac:dyDescent="0.25">
      <c r="A2" s="42" t="s">
        <v>67</v>
      </c>
      <c r="B2" s="42"/>
      <c r="C2" s="43"/>
      <c r="D2" s="43"/>
      <c r="E2" s="43"/>
      <c r="F2" s="43"/>
      <c r="G2" s="43"/>
      <c r="H2" s="43"/>
      <c r="I2" s="43"/>
      <c r="J2" s="43"/>
      <c r="K2" s="43"/>
    </row>
    <row r="3" spans="1:11" s="2" customFormat="1" ht="34.5" customHeight="1" x14ac:dyDescent="0.25">
      <c r="A3" s="39" t="s">
        <v>12</v>
      </c>
      <c r="B3" s="39"/>
      <c r="C3" s="39"/>
      <c r="D3" s="39"/>
      <c r="E3" s="39"/>
      <c r="F3" s="39"/>
      <c r="G3" s="39"/>
      <c r="H3" s="39"/>
      <c r="I3" s="39"/>
      <c r="J3" s="39"/>
      <c r="K3" s="20"/>
    </row>
    <row r="4" spans="1:11" s="4" customFormat="1" x14ac:dyDescent="0.25">
      <c r="A4" s="21" t="s">
        <v>5</v>
      </c>
      <c r="B4" s="22" t="s">
        <v>19</v>
      </c>
      <c r="C4" s="23" t="s">
        <v>4</v>
      </c>
      <c r="D4" s="22" t="s">
        <v>20</v>
      </c>
      <c r="E4" s="22" t="s">
        <v>18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</row>
    <row r="5" spans="1:11" s="4" customFormat="1" ht="20.25" x14ac:dyDescent="0.25">
      <c r="A5" s="10">
        <v>1</v>
      </c>
      <c r="B5" s="27" t="s">
        <v>22</v>
      </c>
      <c r="C5" s="27" t="s">
        <v>23</v>
      </c>
      <c r="D5" s="27" t="s">
        <v>24</v>
      </c>
      <c r="E5" s="27" t="s">
        <v>25</v>
      </c>
      <c r="F5" s="28">
        <v>25</v>
      </c>
      <c r="G5" s="28">
        <v>25</v>
      </c>
      <c r="H5" s="28">
        <v>25</v>
      </c>
      <c r="I5" s="28">
        <v>25</v>
      </c>
      <c r="J5" s="29">
        <f t="shared" ref="J5:J17" si="0">SUM(F5:I5)</f>
        <v>100</v>
      </c>
      <c r="K5" s="8"/>
    </row>
    <row r="6" spans="1:11" s="4" customFormat="1" ht="20.25" x14ac:dyDescent="0.25">
      <c r="A6" s="11">
        <v>2</v>
      </c>
      <c r="B6" s="27" t="s">
        <v>26</v>
      </c>
      <c r="C6" s="27" t="s">
        <v>27</v>
      </c>
      <c r="D6" s="27" t="s">
        <v>28</v>
      </c>
      <c r="E6" s="27" t="s">
        <v>29</v>
      </c>
      <c r="F6" s="28">
        <v>25</v>
      </c>
      <c r="G6" s="28">
        <v>25</v>
      </c>
      <c r="H6" s="28">
        <v>25</v>
      </c>
      <c r="I6" s="28">
        <v>10</v>
      </c>
      <c r="J6" s="29">
        <f t="shared" si="0"/>
        <v>85</v>
      </c>
      <c r="K6" s="5" t="s">
        <v>1</v>
      </c>
    </row>
    <row r="7" spans="1:11" s="4" customFormat="1" ht="20.25" x14ac:dyDescent="0.25">
      <c r="A7" s="11">
        <v>3</v>
      </c>
      <c r="B7" s="27" t="s">
        <v>30</v>
      </c>
      <c r="C7" s="27" t="s">
        <v>23</v>
      </c>
      <c r="D7" s="27" t="s">
        <v>24</v>
      </c>
      <c r="E7" s="27" t="s">
        <v>25</v>
      </c>
      <c r="F7" s="28">
        <v>25</v>
      </c>
      <c r="G7" s="28">
        <v>5</v>
      </c>
      <c r="H7" s="28">
        <v>25</v>
      </c>
      <c r="I7" s="28">
        <v>25</v>
      </c>
      <c r="J7" s="29">
        <f t="shared" si="0"/>
        <v>80</v>
      </c>
      <c r="K7" s="5" t="s">
        <v>2</v>
      </c>
    </row>
    <row r="8" spans="1:11" s="4" customFormat="1" ht="20.25" x14ac:dyDescent="0.25">
      <c r="A8" s="11">
        <v>3</v>
      </c>
      <c r="B8" s="27" t="s">
        <v>31</v>
      </c>
      <c r="C8" s="27" t="s">
        <v>23</v>
      </c>
      <c r="D8" s="27" t="s">
        <v>32</v>
      </c>
      <c r="E8" s="27" t="s">
        <v>25</v>
      </c>
      <c r="F8" s="28">
        <v>25</v>
      </c>
      <c r="G8" s="28">
        <v>25</v>
      </c>
      <c r="H8" s="28">
        <v>25</v>
      </c>
      <c r="I8" s="28">
        <v>5</v>
      </c>
      <c r="J8" s="29">
        <f t="shared" si="0"/>
        <v>80</v>
      </c>
      <c r="K8" s="5" t="s">
        <v>3</v>
      </c>
    </row>
    <row r="9" spans="1:11" s="4" customFormat="1" ht="20.25" x14ac:dyDescent="0.25">
      <c r="A9" s="10">
        <v>4</v>
      </c>
      <c r="B9" s="27" t="s">
        <v>33</v>
      </c>
      <c r="C9" s="27" t="s">
        <v>34</v>
      </c>
      <c r="D9" s="27" t="s">
        <v>35</v>
      </c>
      <c r="E9" s="27" t="s">
        <v>36</v>
      </c>
      <c r="F9" s="28">
        <v>25</v>
      </c>
      <c r="G9" s="28">
        <v>5</v>
      </c>
      <c r="H9" s="28">
        <v>25</v>
      </c>
      <c r="I9" s="28">
        <v>20</v>
      </c>
      <c r="J9" s="29">
        <f t="shared" si="0"/>
        <v>75</v>
      </c>
      <c r="K9" s="8"/>
    </row>
    <row r="10" spans="1:11" s="4" customFormat="1" ht="20.25" x14ac:dyDescent="0.25">
      <c r="A10" s="11">
        <v>5</v>
      </c>
      <c r="B10" s="27" t="s">
        <v>37</v>
      </c>
      <c r="C10" s="27" t="s">
        <v>34</v>
      </c>
      <c r="D10" s="27" t="s">
        <v>38</v>
      </c>
      <c r="E10" s="27" t="s">
        <v>36</v>
      </c>
      <c r="F10" s="28">
        <v>11</v>
      </c>
      <c r="G10" s="28">
        <v>20</v>
      </c>
      <c r="H10" s="28">
        <v>25</v>
      </c>
      <c r="I10" s="28">
        <v>13</v>
      </c>
      <c r="J10" s="29">
        <f t="shared" si="0"/>
        <v>69</v>
      </c>
      <c r="K10" s="8"/>
    </row>
    <row r="11" spans="1:11" s="4" customFormat="1" ht="20.25" x14ac:dyDescent="0.25">
      <c r="A11" s="11">
        <v>6</v>
      </c>
      <c r="B11" s="27" t="s">
        <v>39</v>
      </c>
      <c r="C11" s="27" t="s">
        <v>40</v>
      </c>
      <c r="D11" s="27" t="s">
        <v>41</v>
      </c>
      <c r="E11" s="27" t="s">
        <v>42</v>
      </c>
      <c r="F11" s="28">
        <v>25</v>
      </c>
      <c r="G11" s="28">
        <v>5</v>
      </c>
      <c r="H11" s="28">
        <v>25</v>
      </c>
      <c r="I11" s="28">
        <v>10</v>
      </c>
      <c r="J11" s="29">
        <f t="shared" si="0"/>
        <v>65</v>
      </c>
      <c r="K11" s="8"/>
    </row>
    <row r="12" spans="1:11" s="4" customFormat="1" ht="20.25" x14ac:dyDescent="0.25">
      <c r="A12" s="11">
        <v>7</v>
      </c>
      <c r="B12" s="27" t="s">
        <v>43</v>
      </c>
      <c r="C12" s="27" t="s">
        <v>44</v>
      </c>
      <c r="D12" s="27" t="s">
        <v>45</v>
      </c>
      <c r="E12" s="27" t="s">
        <v>25</v>
      </c>
      <c r="F12" s="28">
        <v>21</v>
      </c>
      <c r="G12" s="28">
        <v>0</v>
      </c>
      <c r="H12" s="28">
        <v>25</v>
      </c>
      <c r="I12" s="28">
        <v>15</v>
      </c>
      <c r="J12" s="29">
        <f t="shared" si="0"/>
        <v>61</v>
      </c>
      <c r="K12" s="5" t="s">
        <v>1</v>
      </c>
    </row>
    <row r="13" spans="1:11" s="4" customFormat="1" ht="20.25" x14ac:dyDescent="0.25">
      <c r="A13" s="11">
        <v>8</v>
      </c>
      <c r="B13" s="27" t="s">
        <v>46</v>
      </c>
      <c r="C13" s="27" t="s">
        <v>47</v>
      </c>
      <c r="D13" s="27" t="s">
        <v>48</v>
      </c>
      <c r="E13" s="27" t="s">
        <v>49</v>
      </c>
      <c r="F13" s="28">
        <v>0</v>
      </c>
      <c r="G13" s="28">
        <v>25</v>
      </c>
      <c r="H13" s="28">
        <v>25</v>
      </c>
      <c r="I13" s="28">
        <v>0</v>
      </c>
      <c r="J13" s="29">
        <f t="shared" si="0"/>
        <v>50</v>
      </c>
      <c r="K13" s="5" t="s">
        <v>2</v>
      </c>
    </row>
    <row r="14" spans="1:11" s="4" customFormat="1" ht="20.25" x14ac:dyDescent="0.25">
      <c r="A14" s="11">
        <v>9</v>
      </c>
      <c r="B14" s="27" t="s">
        <v>50</v>
      </c>
      <c r="C14" s="27" t="s">
        <v>51</v>
      </c>
      <c r="D14" s="27" t="s">
        <v>52</v>
      </c>
      <c r="E14" s="27" t="s">
        <v>53</v>
      </c>
      <c r="F14" s="28">
        <v>15</v>
      </c>
      <c r="G14" s="28">
        <v>5</v>
      </c>
      <c r="H14" s="28">
        <v>25</v>
      </c>
      <c r="I14" s="28">
        <v>0</v>
      </c>
      <c r="J14" s="29">
        <f t="shared" si="0"/>
        <v>45</v>
      </c>
      <c r="K14" s="8"/>
    </row>
    <row r="15" spans="1:11" s="4" customFormat="1" ht="20.25" x14ac:dyDescent="0.25">
      <c r="A15" s="11">
        <v>10</v>
      </c>
      <c r="B15" s="27" t="s">
        <v>54</v>
      </c>
      <c r="C15" s="27" t="s">
        <v>55</v>
      </c>
      <c r="D15" s="27" t="s">
        <v>56</v>
      </c>
      <c r="E15" s="27" t="s">
        <v>57</v>
      </c>
      <c r="F15" s="28">
        <v>0</v>
      </c>
      <c r="G15" s="28">
        <v>5</v>
      </c>
      <c r="H15" s="28">
        <v>25</v>
      </c>
      <c r="I15" s="28">
        <v>0</v>
      </c>
      <c r="J15" s="29">
        <f t="shared" si="0"/>
        <v>30</v>
      </c>
      <c r="K15" s="8"/>
    </row>
    <row r="16" spans="1:11" s="4" customFormat="1" ht="20.25" x14ac:dyDescent="0.25">
      <c r="A16" s="11">
        <v>11</v>
      </c>
      <c r="B16" s="27" t="s">
        <v>58</v>
      </c>
      <c r="C16" s="27" t="s">
        <v>59</v>
      </c>
      <c r="D16" s="27" t="s">
        <v>60</v>
      </c>
      <c r="E16" s="27" t="s">
        <v>61</v>
      </c>
      <c r="F16" s="28">
        <v>2</v>
      </c>
      <c r="G16" s="28">
        <v>0</v>
      </c>
      <c r="H16" s="28">
        <v>25</v>
      </c>
      <c r="I16" s="28">
        <v>0</v>
      </c>
      <c r="J16" s="29">
        <f t="shared" si="0"/>
        <v>27</v>
      </c>
      <c r="K16" s="8"/>
    </row>
    <row r="17" spans="1:11" s="4" customFormat="1" ht="20.25" x14ac:dyDescent="0.25">
      <c r="A17" s="11">
        <v>12</v>
      </c>
      <c r="B17" s="27" t="s">
        <v>62</v>
      </c>
      <c r="C17" s="27" t="s">
        <v>51</v>
      </c>
      <c r="D17" s="27" t="s">
        <v>52</v>
      </c>
      <c r="E17" s="27" t="s">
        <v>53</v>
      </c>
      <c r="F17" s="28">
        <v>0</v>
      </c>
      <c r="G17" s="28">
        <v>0</v>
      </c>
      <c r="H17" s="28">
        <v>15</v>
      </c>
      <c r="I17" s="28">
        <v>0</v>
      </c>
      <c r="J17" s="29">
        <f t="shared" si="0"/>
        <v>15</v>
      </c>
      <c r="K17" s="8"/>
    </row>
    <row r="20" spans="1:11" x14ac:dyDescent="0.25">
      <c r="B20" s="24" t="s">
        <v>16</v>
      </c>
      <c r="C20" s="30" t="s">
        <v>63</v>
      </c>
    </row>
    <row r="21" spans="1:11" x14ac:dyDescent="0.25">
      <c r="C21" s="30" t="s">
        <v>64</v>
      </c>
    </row>
    <row r="22" spans="1:11" x14ac:dyDescent="0.25">
      <c r="C22" s="30" t="s">
        <v>65</v>
      </c>
    </row>
    <row r="23" spans="1:11" x14ac:dyDescent="0.25">
      <c r="C23" s="30" t="s">
        <v>66</v>
      </c>
    </row>
    <row r="25" spans="1:11" x14ac:dyDescent="0.25">
      <c r="B25" s="24" t="s">
        <v>17</v>
      </c>
    </row>
  </sheetData>
  <sheetProtection algorithmName="SHA-512" hashValue="cEVORPMqDce2OEqG96v25d5ZnwONzT54TDwGMgOAFBmCU3Ct/ABBvwUXLHXhVP0jqIjJoBFIl6MBceAW4vdn0Q==" saltValue="tSmkbbH7RhsSXDVL7qEZKQ==" spinCount="100000" sheet="1" objects="1" scenarios="1"/>
  <sortState ref="A3:N32">
    <sortCondition descending="1" ref="J3"/>
  </sortState>
  <mergeCells count="3">
    <mergeCell ref="A3:J3"/>
    <mergeCell ref="A1:K1"/>
    <mergeCell ref="A2:K2"/>
  </mergeCells>
  <printOptions horizontalCentered="1"/>
  <pageMargins left="0.24" right="0.23622047244094491" top="0.98" bottom="0.47244094488188981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selection activeCell="B34" sqref="B34"/>
    </sheetView>
  </sheetViews>
  <sheetFormatPr defaultRowHeight="15.75" x14ac:dyDescent="0.25"/>
  <cols>
    <col min="1" max="1" width="5.375" style="1" customWidth="1"/>
    <col min="2" max="2" width="36" style="24" customWidth="1"/>
    <col min="3" max="3" width="40.375" style="9" customWidth="1"/>
    <col min="4" max="4" width="30.25" style="24" customWidth="1"/>
    <col min="5" max="5" width="17.25" style="24" customWidth="1"/>
    <col min="6" max="7" width="10.75" style="1" customWidth="1"/>
    <col min="8" max="9" width="11.125" style="1" customWidth="1"/>
    <col min="10" max="10" width="9" style="1"/>
    <col min="11" max="11" width="0" style="1" hidden="1" customWidth="1"/>
    <col min="12" max="16384" width="9" style="24"/>
  </cols>
  <sheetData>
    <row r="1" spans="1:11" ht="41.25" customHeight="1" x14ac:dyDescent="0.25">
      <c r="A1" s="40" t="s">
        <v>21</v>
      </c>
      <c r="B1" s="40"/>
      <c r="C1" s="41"/>
      <c r="D1" s="41"/>
      <c r="E1" s="41"/>
      <c r="F1" s="41"/>
      <c r="G1" s="41"/>
      <c r="H1" s="41"/>
      <c r="I1" s="41"/>
      <c r="J1" s="41"/>
      <c r="K1" s="41"/>
    </row>
    <row r="2" spans="1:11" ht="26.25" customHeight="1" x14ac:dyDescent="0.25">
      <c r="A2" s="42" t="s">
        <v>67</v>
      </c>
      <c r="B2" s="42"/>
      <c r="C2" s="43"/>
      <c r="D2" s="43"/>
      <c r="E2" s="43"/>
      <c r="F2" s="43"/>
      <c r="G2" s="43"/>
      <c r="H2" s="43"/>
      <c r="I2" s="43"/>
      <c r="J2" s="43"/>
      <c r="K2" s="43"/>
    </row>
    <row r="3" spans="1:11" s="2" customFormat="1" ht="34.5" customHeight="1" x14ac:dyDescent="0.25">
      <c r="A3" s="44" t="s">
        <v>13</v>
      </c>
      <c r="B3" s="45"/>
      <c r="C3" s="45"/>
      <c r="D3" s="45"/>
      <c r="E3" s="45"/>
      <c r="F3" s="45"/>
      <c r="G3" s="45"/>
      <c r="H3" s="45"/>
      <c r="I3" s="45"/>
      <c r="J3" s="46"/>
      <c r="K3" s="20"/>
    </row>
    <row r="4" spans="1:11" s="4" customFormat="1" ht="15.75" customHeight="1" x14ac:dyDescent="0.25">
      <c r="A4" s="21" t="s">
        <v>5</v>
      </c>
      <c r="B4" s="22" t="s">
        <v>19</v>
      </c>
      <c r="C4" s="23" t="s">
        <v>4</v>
      </c>
      <c r="D4" s="22" t="s">
        <v>20</v>
      </c>
      <c r="E4" s="22" t="s">
        <v>18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</row>
    <row r="5" spans="1:11" s="4" customFormat="1" x14ac:dyDescent="0.25">
      <c r="A5" s="36">
        <v>1</v>
      </c>
      <c r="B5" s="32" t="s">
        <v>179</v>
      </c>
      <c r="C5" s="32" t="s">
        <v>77</v>
      </c>
      <c r="D5" s="32" t="s">
        <v>78</v>
      </c>
      <c r="E5" s="32" t="s">
        <v>79</v>
      </c>
      <c r="F5" s="36">
        <v>25</v>
      </c>
      <c r="G5" s="36">
        <v>5</v>
      </c>
      <c r="H5" s="36">
        <v>25</v>
      </c>
      <c r="I5" s="36">
        <v>25</v>
      </c>
      <c r="J5" s="37">
        <f t="shared" ref="J5:J21" si="0">SUM(F5:I5)</f>
        <v>80</v>
      </c>
      <c r="K5" s="26"/>
    </row>
    <row r="6" spans="1:11" s="4" customFormat="1" x14ac:dyDescent="0.25">
      <c r="A6" s="36">
        <v>2</v>
      </c>
      <c r="B6" s="32" t="s">
        <v>180</v>
      </c>
      <c r="C6" s="32" t="s">
        <v>110</v>
      </c>
      <c r="D6" s="32" t="s">
        <v>181</v>
      </c>
      <c r="E6" s="32" t="s">
        <v>112</v>
      </c>
      <c r="F6" s="38">
        <v>25</v>
      </c>
      <c r="G6" s="38">
        <v>2</v>
      </c>
      <c r="H6" s="38">
        <v>25</v>
      </c>
      <c r="I6" s="38">
        <v>25</v>
      </c>
      <c r="J6" s="37">
        <f t="shared" si="0"/>
        <v>77</v>
      </c>
      <c r="K6" s="5" t="s">
        <v>1</v>
      </c>
    </row>
    <row r="7" spans="1:11" s="4" customFormat="1" x14ac:dyDescent="0.25">
      <c r="A7" s="36">
        <v>3</v>
      </c>
      <c r="B7" s="32" t="s">
        <v>182</v>
      </c>
      <c r="C7" s="32" t="s">
        <v>77</v>
      </c>
      <c r="D7" s="32" t="s">
        <v>78</v>
      </c>
      <c r="E7" s="32" t="s">
        <v>79</v>
      </c>
      <c r="F7" s="38">
        <v>15</v>
      </c>
      <c r="G7" s="38">
        <v>2</v>
      </c>
      <c r="H7" s="38">
        <v>25</v>
      </c>
      <c r="I7" s="38">
        <v>25</v>
      </c>
      <c r="J7" s="37">
        <f t="shared" si="0"/>
        <v>67</v>
      </c>
      <c r="K7" s="5" t="s">
        <v>2</v>
      </c>
    </row>
    <row r="8" spans="1:11" s="4" customFormat="1" x14ac:dyDescent="0.25">
      <c r="A8" s="38">
        <v>3</v>
      </c>
      <c r="B8" s="32" t="s">
        <v>183</v>
      </c>
      <c r="C8" s="32" t="s">
        <v>77</v>
      </c>
      <c r="D8" s="32" t="s">
        <v>184</v>
      </c>
      <c r="E8" s="32" t="s">
        <v>79</v>
      </c>
      <c r="F8" s="36">
        <v>25</v>
      </c>
      <c r="G8" s="36">
        <v>2</v>
      </c>
      <c r="H8" s="36">
        <v>25</v>
      </c>
      <c r="I8" s="36">
        <v>15</v>
      </c>
      <c r="J8" s="37">
        <f t="shared" si="0"/>
        <v>67</v>
      </c>
      <c r="K8" s="5" t="s">
        <v>3</v>
      </c>
    </row>
    <row r="9" spans="1:11" s="4" customFormat="1" x14ac:dyDescent="0.25">
      <c r="A9" s="36">
        <v>4</v>
      </c>
      <c r="B9" s="32" t="s">
        <v>185</v>
      </c>
      <c r="C9" s="32" t="s">
        <v>159</v>
      </c>
      <c r="D9" s="32" t="s">
        <v>186</v>
      </c>
      <c r="E9" s="32" t="s">
        <v>161</v>
      </c>
      <c r="F9" s="36">
        <v>25</v>
      </c>
      <c r="G9" s="36">
        <v>2</v>
      </c>
      <c r="H9" s="36">
        <v>15</v>
      </c>
      <c r="I9" s="36">
        <v>20</v>
      </c>
      <c r="J9" s="37">
        <f t="shared" si="0"/>
        <v>62</v>
      </c>
      <c r="K9" s="26"/>
    </row>
    <row r="10" spans="1:11" s="4" customFormat="1" x14ac:dyDescent="0.25">
      <c r="A10" s="38">
        <v>5</v>
      </c>
      <c r="B10" s="32" t="s">
        <v>187</v>
      </c>
      <c r="C10" s="32" t="s">
        <v>99</v>
      </c>
      <c r="D10" s="32" t="s">
        <v>100</v>
      </c>
      <c r="E10" s="32" t="s">
        <v>101</v>
      </c>
      <c r="F10" s="38">
        <v>0</v>
      </c>
      <c r="G10" s="38">
        <v>2</v>
      </c>
      <c r="H10" s="38">
        <v>25</v>
      </c>
      <c r="I10" s="38">
        <v>25</v>
      </c>
      <c r="J10" s="37">
        <f t="shared" si="0"/>
        <v>52</v>
      </c>
      <c r="K10" s="26"/>
    </row>
    <row r="11" spans="1:11" s="4" customFormat="1" x14ac:dyDescent="0.25">
      <c r="A11" s="36">
        <v>6</v>
      </c>
      <c r="B11" s="32" t="s">
        <v>188</v>
      </c>
      <c r="C11" s="32" t="s">
        <v>159</v>
      </c>
      <c r="D11" s="32" t="s">
        <v>186</v>
      </c>
      <c r="E11" s="32" t="s">
        <v>161</v>
      </c>
      <c r="F11" s="36">
        <v>25</v>
      </c>
      <c r="G11" s="36">
        <v>1</v>
      </c>
      <c r="H11" s="36">
        <v>25</v>
      </c>
      <c r="I11" s="36">
        <v>0</v>
      </c>
      <c r="J11" s="37">
        <f t="shared" si="0"/>
        <v>51</v>
      </c>
      <c r="K11" s="26"/>
    </row>
    <row r="12" spans="1:11" s="4" customFormat="1" x14ac:dyDescent="0.25">
      <c r="A12" s="38">
        <v>7</v>
      </c>
      <c r="B12" s="32" t="s">
        <v>189</v>
      </c>
      <c r="C12" s="32" t="s">
        <v>190</v>
      </c>
      <c r="D12" s="32" t="s">
        <v>191</v>
      </c>
      <c r="E12" s="32" t="s">
        <v>192</v>
      </c>
      <c r="F12" s="38">
        <v>0</v>
      </c>
      <c r="G12" s="38">
        <v>2</v>
      </c>
      <c r="H12" s="38">
        <v>25</v>
      </c>
      <c r="I12" s="38">
        <v>20</v>
      </c>
      <c r="J12" s="37">
        <f t="shared" si="0"/>
        <v>47</v>
      </c>
      <c r="K12" s="5" t="s">
        <v>1</v>
      </c>
    </row>
    <row r="13" spans="1:11" s="4" customFormat="1" x14ac:dyDescent="0.25">
      <c r="A13" s="36">
        <v>8</v>
      </c>
      <c r="B13" s="32" t="s">
        <v>193</v>
      </c>
      <c r="C13" s="32" t="s">
        <v>194</v>
      </c>
      <c r="D13" s="32" t="s">
        <v>195</v>
      </c>
      <c r="E13" s="32" t="s">
        <v>196</v>
      </c>
      <c r="F13" s="36">
        <v>0</v>
      </c>
      <c r="G13" s="36">
        <v>2</v>
      </c>
      <c r="H13" s="36">
        <v>25</v>
      </c>
      <c r="I13" s="36">
        <v>15</v>
      </c>
      <c r="J13" s="37">
        <f t="shared" si="0"/>
        <v>42</v>
      </c>
      <c r="K13" s="5" t="s">
        <v>2</v>
      </c>
    </row>
    <row r="14" spans="1:11" s="4" customFormat="1" x14ac:dyDescent="0.25">
      <c r="A14" s="38">
        <v>9</v>
      </c>
      <c r="B14" s="32" t="s">
        <v>197</v>
      </c>
      <c r="C14" s="32" t="s">
        <v>99</v>
      </c>
      <c r="D14" s="32" t="s">
        <v>119</v>
      </c>
      <c r="E14" s="32" t="s">
        <v>101</v>
      </c>
      <c r="F14" s="38">
        <v>0</v>
      </c>
      <c r="G14" s="38">
        <v>2</v>
      </c>
      <c r="H14" s="38">
        <v>15</v>
      </c>
      <c r="I14" s="38">
        <v>20</v>
      </c>
      <c r="J14" s="37">
        <f t="shared" si="0"/>
        <v>37</v>
      </c>
      <c r="K14" s="8"/>
    </row>
    <row r="15" spans="1:11" s="4" customFormat="1" x14ac:dyDescent="0.25">
      <c r="A15" s="36">
        <v>10</v>
      </c>
      <c r="B15" s="32" t="s">
        <v>198</v>
      </c>
      <c r="C15" s="32" t="s">
        <v>199</v>
      </c>
      <c r="D15" s="32" t="s">
        <v>200</v>
      </c>
      <c r="E15" s="32" t="s">
        <v>201</v>
      </c>
      <c r="F15" s="36">
        <v>0</v>
      </c>
      <c r="G15" s="36">
        <v>1</v>
      </c>
      <c r="H15" s="36">
        <v>25</v>
      </c>
      <c r="I15" s="36">
        <v>10</v>
      </c>
      <c r="J15" s="37">
        <f t="shared" si="0"/>
        <v>36</v>
      </c>
      <c r="K15" s="8"/>
    </row>
    <row r="16" spans="1:11" s="4" customFormat="1" x14ac:dyDescent="0.25">
      <c r="A16" s="36">
        <v>10</v>
      </c>
      <c r="B16" s="32" t="s">
        <v>202</v>
      </c>
      <c r="C16" s="32" t="s">
        <v>77</v>
      </c>
      <c r="D16" s="32" t="s">
        <v>78</v>
      </c>
      <c r="E16" s="32" t="s">
        <v>79</v>
      </c>
      <c r="F16" s="36">
        <v>8</v>
      </c>
      <c r="G16" s="36">
        <v>3</v>
      </c>
      <c r="H16" s="36">
        <v>0</v>
      </c>
      <c r="I16" s="36">
        <v>25</v>
      </c>
      <c r="J16" s="37">
        <f t="shared" si="0"/>
        <v>36</v>
      </c>
      <c r="K16" s="8"/>
    </row>
    <row r="17" spans="1:11" s="4" customFormat="1" x14ac:dyDescent="0.25">
      <c r="A17" s="36">
        <v>11</v>
      </c>
      <c r="B17" s="32" t="s">
        <v>203</v>
      </c>
      <c r="C17" s="32" t="s">
        <v>83</v>
      </c>
      <c r="D17" s="32" t="s">
        <v>204</v>
      </c>
      <c r="E17" s="32" t="s">
        <v>85</v>
      </c>
      <c r="F17" s="38">
        <v>0</v>
      </c>
      <c r="G17" s="38">
        <v>2</v>
      </c>
      <c r="H17" s="38">
        <v>25</v>
      </c>
      <c r="I17" s="38">
        <v>0</v>
      </c>
      <c r="J17" s="37">
        <f t="shared" si="0"/>
        <v>27</v>
      </c>
      <c r="K17" s="8"/>
    </row>
    <row r="18" spans="1:11" s="4" customFormat="1" x14ac:dyDescent="0.25">
      <c r="A18" s="36">
        <v>12</v>
      </c>
      <c r="B18" s="32" t="s">
        <v>205</v>
      </c>
      <c r="C18" s="32" t="s">
        <v>99</v>
      </c>
      <c r="D18" s="32" t="s">
        <v>100</v>
      </c>
      <c r="E18" s="32" t="s">
        <v>101</v>
      </c>
      <c r="F18" s="38">
        <v>5</v>
      </c>
      <c r="G18" s="38">
        <v>0</v>
      </c>
      <c r="H18" s="38">
        <v>15</v>
      </c>
      <c r="I18" s="38">
        <v>5</v>
      </c>
      <c r="J18" s="37">
        <f t="shared" si="0"/>
        <v>25</v>
      </c>
      <c r="K18" s="5" t="s">
        <v>0</v>
      </c>
    </row>
    <row r="19" spans="1:11" s="4" customFormat="1" x14ac:dyDescent="0.25">
      <c r="A19" s="36">
        <v>13</v>
      </c>
      <c r="B19" s="32" t="s">
        <v>206</v>
      </c>
      <c r="C19" s="32" t="s">
        <v>92</v>
      </c>
      <c r="D19" s="32" t="s">
        <v>207</v>
      </c>
      <c r="E19" s="32" t="s">
        <v>89</v>
      </c>
      <c r="F19" s="38">
        <v>0</v>
      </c>
      <c r="G19" s="38">
        <v>0</v>
      </c>
      <c r="H19" s="38">
        <v>10</v>
      </c>
      <c r="I19" s="38">
        <v>0</v>
      </c>
      <c r="J19" s="37">
        <f t="shared" si="0"/>
        <v>10</v>
      </c>
      <c r="K19" s="8"/>
    </row>
    <row r="20" spans="1:11" s="4" customFormat="1" x14ac:dyDescent="0.25">
      <c r="A20" s="38">
        <v>13</v>
      </c>
      <c r="B20" s="32" t="s">
        <v>208</v>
      </c>
      <c r="C20" s="32" t="s">
        <v>104</v>
      </c>
      <c r="D20" s="32" t="s">
        <v>209</v>
      </c>
      <c r="E20" s="32" t="s">
        <v>101</v>
      </c>
      <c r="F20" s="38">
        <v>0</v>
      </c>
      <c r="G20" s="38">
        <v>0</v>
      </c>
      <c r="H20" s="38">
        <v>0</v>
      </c>
      <c r="I20" s="38">
        <v>10</v>
      </c>
      <c r="J20" s="37">
        <f t="shared" si="0"/>
        <v>10</v>
      </c>
      <c r="K20" s="8"/>
    </row>
    <row r="21" spans="1:11" x14ac:dyDescent="0.25">
      <c r="A21" s="38">
        <v>14</v>
      </c>
      <c r="B21" s="32" t="s">
        <v>210</v>
      </c>
      <c r="C21" s="32" t="s">
        <v>95</v>
      </c>
      <c r="D21" s="32" t="s">
        <v>211</v>
      </c>
      <c r="E21" s="32" t="s">
        <v>166</v>
      </c>
      <c r="F21" s="38">
        <v>0</v>
      </c>
      <c r="G21" s="38">
        <v>0</v>
      </c>
      <c r="H21" s="38">
        <v>0</v>
      </c>
      <c r="I21" s="38">
        <v>0</v>
      </c>
      <c r="J21" s="37">
        <f t="shared" si="0"/>
        <v>0</v>
      </c>
      <c r="K21" s="5" t="s">
        <v>3</v>
      </c>
    </row>
    <row r="24" spans="1:11" x14ac:dyDescent="0.25">
      <c r="B24" s="24" t="s">
        <v>16</v>
      </c>
      <c r="C24" s="25" t="s">
        <v>212</v>
      </c>
    </row>
    <row r="25" spans="1:11" x14ac:dyDescent="0.25">
      <c r="C25" s="25" t="s">
        <v>213</v>
      </c>
    </row>
    <row r="26" spans="1:11" x14ac:dyDescent="0.25">
      <c r="C26" s="25" t="s">
        <v>214</v>
      </c>
    </row>
    <row r="27" spans="1:11" x14ac:dyDescent="0.25">
      <c r="C27" s="25" t="s">
        <v>215</v>
      </c>
    </row>
    <row r="29" spans="1:11" x14ac:dyDescent="0.25">
      <c r="B29" s="24" t="s">
        <v>17</v>
      </c>
    </row>
  </sheetData>
  <sheetProtection algorithmName="SHA-512" hashValue="B8d8vdIQtZLiUE2TWQqAiyoBazolwhIsZAOkd9B+GpIon6rNy25o659drZIHt0oUqfVSrnhlrRVLGdNLDcWZ3Q==" saltValue="KWccgPzZFL1B0PHGwl0MfQ==" spinCount="100000" sheet="1" objects="1" scenarios="1"/>
  <mergeCells count="3">
    <mergeCell ref="A3:J3"/>
    <mergeCell ref="A1:K1"/>
    <mergeCell ref="A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90" zoomScaleNormal="90" workbookViewId="0">
      <selection activeCell="B34" sqref="B34"/>
    </sheetView>
  </sheetViews>
  <sheetFormatPr defaultRowHeight="15.75" x14ac:dyDescent="0.25"/>
  <cols>
    <col min="1" max="1" width="5.375" style="1" customWidth="1"/>
    <col min="2" max="2" width="36.125" style="24" customWidth="1"/>
    <col min="3" max="3" width="41.25" style="9" customWidth="1"/>
    <col min="4" max="4" width="30.25" style="24" customWidth="1"/>
    <col min="5" max="5" width="17.25" style="24" customWidth="1"/>
    <col min="6" max="7" width="10.75" style="1" customWidth="1"/>
    <col min="8" max="9" width="11.125" style="1" customWidth="1"/>
    <col min="10" max="10" width="9" style="1"/>
    <col min="11" max="11" width="0" style="1" hidden="1" customWidth="1"/>
    <col min="12" max="16384" width="9" style="24"/>
  </cols>
  <sheetData>
    <row r="1" spans="1:11" ht="41.25" customHeight="1" x14ac:dyDescent="0.25">
      <c r="A1" s="40" t="s">
        <v>21</v>
      </c>
      <c r="B1" s="40"/>
      <c r="C1" s="41"/>
      <c r="D1" s="41"/>
      <c r="E1" s="41"/>
      <c r="F1" s="41"/>
      <c r="G1" s="41"/>
      <c r="H1" s="41"/>
      <c r="I1" s="41"/>
      <c r="J1" s="41"/>
      <c r="K1" s="41"/>
    </row>
    <row r="2" spans="1:11" ht="26.25" customHeight="1" x14ac:dyDescent="0.25">
      <c r="A2" s="42" t="s">
        <v>67</v>
      </c>
      <c r="B2" s="42"/>
      <c r="C2" s="43"/>
      <c r="D2" s="43"/>
      <c r="E2" s="43"/>
      <c r="F2" s="43"/>
      <c r="G2" s="43"/>
      <c r="H2" s="43"/>
      <c r="I2" s="43"/>
      <c r="J2" s="43"/>
      <c r="K2" s="43"/>
    </row>
    <row r="3" spans="1:11" s="2" customFormat="1" ht="34.5" customHeight="1" x14ac:dyDescent="0.25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  <c r="K3" s="20"/>
    </row>
    <row r="4" spans="1:11" s="4" customFormat="1" x14ac:dyDescent="0.25">
      <c r="A4" s="21" t="s">
        <v>5</v>
      </c>
      <c r="B4" s="22" t="s">
        <v>19</v>
      </c>
      <c r="C4" s="23" t="s">
        <v>4</v>
      </c>
      <c r="D4" s="22" t="s">
        <v>20</v>
      </c>
      <c r="E4" s="22" t="s">
        <v>18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</row>
    <row r="5" spans="1:11" s="4" customFormat="1" x14ac:dyDescent="0.25">
      <c r="A5" s="10">
        <v>1</v>
      </c>
      <c r="B5" s="32" t="s">
        <v>114</v>
      </c>
      <c r="C5" s="33" t="s">
        <v>87</v>
      </c>
      <c r="D5" s="32" t="s">
        <v>115</v>
      </c>
      <c r="E5" s="32" t="s">
        <v>89</v>
      </c>
      <c r="F5" s="11">
        <v>25</v>
      </c>
      <c r="G5" s="11">
        <v>25</v>
      </c>
      <c r="H5" s="11">
        <v>0</v>
      </c>
      <c r="I5" s="11">
        <v>0</v>
      </c>
      <c r="J5" s="5">
        <f t="shared" ref="J5:J26" si="0">SUM(F5:I5)</f>
        <v>50</v>
      </c>
      <c r="K5" s="34">
        <f t="shared" ref="K5:K26" si="1">SUM(G5:J5)</f>
        <v>75</v>
      </c>
    </row>
    <row r="6" spans="1:11" s="4" customFormat="1" x14ac:dyDescent="0.25">
      <c r="A6" s="10">
        <v>1</v>
      </c>
      <c r="B6" s="32" t="s">
        <v>116</v>
      </c>
      <c r="C6" s="33" t="s">
        <v>73</v>
      </c>
      <c r="D6" s="32" t="s">
        <v>117</v>
      </c>
      <c r="E6" s="32" t="s">
        <v>75</v>
      </c>
      <c r="F6" s="11">
        <v>25</v>
      </c>
      <c r="G6" s="11">
        <v>0</v>
      </c>
      <c r="H6" s="11">
        <v>25</v>
      </c>
      <c r="I6" s="11">
        <v>0</v>
      </c>
      <c r="J6" s="5">
        <f t="shared" si="0"/>
        <v>50</v>
      </c>
      <c r="K6" s="34">
        <f t="shared" si="1"/>
        <v>75</v>
      </c>
    </row>
    <row r="7" spans="1:11" s="4" customFormat="1" x14ac:dyDescent="0.25">
      <c r="A7" s="11">
        <v>2</v>
      </c>
      <c r="B7" s="32" t="s">
        <v>118</v>
      </c>
      <c r="C7" s="33" t="s">
        <v>99</v>
      </c>
      <c r="D7" s="32" t="s">
        <v>119</v>
      </c>
      <c r="E7" s="32" t="s">
        <v>101</v>
      </c>
      <c r="F7" s="11">
        <v>25</v>
      </c>
      <c r="G7" s="11">
        <v>0</v>
      </c>
      <c r="H7" s="11">
        <v>5</v>
      </c>
      <c r="I7" s="11">
        <v>10</v>
      </c>
      <c r="J7" s="5">
        <f t="shared" si="0"/>
        <v>40</v>
      </c>
      <c r="K7" s="34">
        <f t="shared" si="1"/>
        <v>55</v>
      </c>
    </row>
    <row r="8" spans="1:11" s="4" customFormat="1" x14ac:dyDescent="0.25">
      <c r="A8" s="10">
        <v>3</v>
      </c>
      <c r="B8" s="32" t="s">
        <v>120</v>
      </c>
      <c r="C8" s="33" t="s">
        <v>121</v>
      </c>
      <c r="D8" s="32" t="s">
        <v>122</v>
      </c>
      <c r="E8" s="32" t="s">
        <v>123</v>
      </c>
      <c r="F8" s="11">
        <v>25</v>
      </c>
      <c r="G8" s="11">
        <v>0</v>
      </c>
      <c r="H8" s="11">
        <v>0</v>
      </c>
      <c r="I8" s="11">
        <v>0</v>
      </c>
      <c r="J8" s="5">
        <f t="shared" si="0"/>
        <v>25</v>
      </c>
      <c r="K8" s="34">
        <f t="shared" si="1"/>
        <v>25</v>
      </c>
    </row>
    <row r="9" spans="1:11" s="4" customFormat="1" x14ac:dyDescent="0.25">
      <c r="A9" s="10">
        <v>3</v>
      </c>
      <c r="B9" s="32" t="s">
        <v>124</v>
      </c>
      <c r="C9" s="33" t="s">
        <v>77</v>
      </c>
      <c r="D9" s="32" t="s">
        <v>125</v>
      </c>
      <c r="E9" s="32" t="s">
        <v>79</v>
      </c>
      <c r="F9" s="11">
        <v>25</v>
      </c>
      <c r="G9" s="11">
        <v>0</v>
      </c>
      <c r="H9" s="11">
        <v>0</v>
      </c>
      <c r="I9" s="11">
        <v>0</v>
      </c>
      <c r="J9" s="5">
        <f t="shared" si="0"/>
        <v>25</v>
      </c>
      <c r="K9" s="34">
        <f t="shared" si="1"/>
        <v>25</v>
      </c>
    </row>
    <row r="10" spans="1:11" s="4" customFormat="1" x14ac:dyDescent="0.25">
      <c r="A10" s="10">
        <v>3</v>
      </c>
      <c r="B10" s="32" t="s">
        <v>126</v>
      </c>
      <c r="C10" s="33" t="s">
        <v>127</v>
      </c>
      <c r="D10" s="32" t="s">
        <v>128</v>
      </c>
      <c r="E10" s="32" t="s">
        <v>129</v>
      </c>
      <c r="F10" s="10">
        <v>0</v>
      </c>
      <c r="G10" s="10">
        <v>0</v>
      </c>
      <c r="H10" s="10">
        <v>25</v>
      </c>
      <c r="I10" s="10">
        <v>0</v>
      </c>
      <c r="J10" s="5">
        <f t="shared" si="0"/>
        <v>25</v>
      </c>
      <c r="K10" s="34">
        <f t="shared" si="1"/>
        <v>50</v>
      </c>
    </row>
    <row r="11" spans="1:11" s="4" customFormat="1" x14ac:dyDescent="0.25">
      <c r="A11" s="10">
        <v>3</v>
      </c>
      <c r="B11" s="32" t="s">
        <v>130</v>
      </c>
      <c r="C11" s="33" t="s">
        <v>131</v>
      </c>
      <c r="D11" s="32" t="s">
        <v>132</v>
      </c>
      <c r="E11" s="32" t="s">
        <v>133</v>
      </c>
      <c r="F11" s="10">
        <v>0</v>
      </c>
      <c r="G11" s="10">
        <v>0</v>
      </c>
      <c r="H11" s="10">
        <v>25</v>
      </c>
      <c r="I11" s="10">
        <v>0</v>
      </c>
      <c r="J11" s="5">
        <f t="shared" si="0"/>
        <v>25</v>
      </c>
      <c r="K11" s="34">
        <f t="shared" si="1"/>
        <v>50</v>
      </c>
    </row>
    <row r="12" spans="1:11" s="4" customFormat="1" x14ac:dyDescent="0.25">
      <c r="A12" s="10">
        <v>3</v>
      </c>
      <c r="B12" s="32" t="s">
        <v>134</v>
      </c>
      <c r="C12" s="33" t="s">
        <v>135</v>
      </c>
      <c r="D12" s="32" t="s">
        <v>136</v>
      </c>
      <c r="E12" s="32" t="s">
        <v>137</v>
      </c>
      <c r="F12" s="10">
        <v>0</v>
      </c>
      <c r="G12" s="10">
        <v>0</v>
      </c>
      <c r="H12" s="10">
        <v>25</v>
      </c>
      <c r="I12" s="10">
        <v>0</v>
      </c>
      <c r="J12" s="5">
        <f t="shared" si="0"/>
        <v>25</v>
      </c>
      <c r="K12" s="34">
        <f t="shared" si="1"/>
        <v>50</v>
      </c>
    </row>
    <row r="13" spans="1:11" s="4" customFormat="1" x14ac:dyDescent="0.25">
      <c r="A13" s="10">
        <v>3</v>
      </c>
      <c r="B13" s="32" t="s">
        <v>138</v>
      </c>
      <c r="C13" s="33" t="s">
        <v>139</v>
      </c>
      <c r="D13" s="32" t="s">
        <v>140</v>
      </c>
      <c r="E13" s="32" t="s">
        <v>112</v>
      </c>
      <c r="F13" s="10">
        <v>0</v>
      </c>
      <c r="G13" s="10">
        <v>0</v>
      </c>
      <c r="H13" s="10">
        <v>20</v>
      </c>
      <c r="I13" s="10">
        <v>5</v>
      </c>
      <c r="J13" s="5">
        <f t="shared" si="0"/>
        <v>25</v>
      </c>
      <c r="K13" s="34">
        <f t="shared" si="1"/>
        <v>50</v>
      </c>
    </row>
    <row r="14" spans="1:11" s="4" customFormat="1" x14ac:dyDescent="0.25">
      <c r="A14" s="10">
        <v>3</v>
      </c>
      <c r="B14" s="32" t="s">
        <v>141</v>
      </c>
      <c r="C14" s="33" t="s">
        <v>77</v>
      </c>
      <c r="D14" s="32" t="s">
        <v>142</v>
      </c>
      <c r="E14" s="32" t="s">
        <v>79</v>
      </c>
      <c r="F14" s="11">
        <v>0</v>
      </c>
      <c r="G14" s="11">
        <v>0</v>
      </c>
      <c r="H14" s="11">
        <v>25</v>
      </c>
      <c r="I14" s="11">
        <v>0</v>
      </c>
      <c r="J14" s="5">
        <f t="shared" si="0"/>
        <v>25</v>
      </c>
      <c r="K14" s="34">
        <f t="shared" si="1"/>
        <v>50</v>
      </c>
    </row>
    <row r="15" spans="1:11" s="4" customFormat="1" x14ac:dyDescent="0.25">
      <c r="A15" s="11">
        <v>4</v>
      </c>
      <c r="B15" s="32" t="s">
        <v>143</v>
      </c>
      <c r="C15" s="33" t="s">
        <v>144</v>
      </c>
      <c r="D15" s="32" t="s">
        <v>145</v>
      </c>
      <c r="E15" s="32" t="s">
        <v>146</v>
      </c>
      <c r="F15" s="11">
        <v>5</v>
      </c>
      <c r="G15" s="11">
        <v>0</v>
      </c>
      <c r="H15" s="11">
        <v>0</v>
      </c>
      <c r="I15" s="11">
        <v>5</v>
      </c>
      <c r="J15" s="5">
        <f t="shared" si="0"/>
        <v>10</v>
      </c>
      <c r="K15" s="34">
        <f t="shared" si="1"/>
        <v>15</v>
      </c>
    </row>
    <row r="16" spans="1:11" s="4" customFormat="1" x14ac:dyDescent="0.25">
      <c r="A16" s="10">
        <v>5</v>
      </c>
      <c r="B16" s="32" t="s">
        <v>147</v>
      </c>
      <c r="C16" s="33" t="s">
        <v>148</v>
      </c>
      <c r="D16" s="32" t="s">
        <v>149</v>
      </c>
      <c r="E16" s="32" t="s">
        <v>150</v>
      </c>
      <c r="F16" s="10">
        <v>5</v>
      </c>
      <c r="G16" s="10">
        <v>0</v>
      </c>
      <c r="H16" s="10">
        <v>0</v>
      </c>
      <c r="I16" s="10">
        <v>0</v>
      </c>
      <c r="J16" s="5">
        <f t="shared" si="0"/>
        <v>5</v>
      </c>
      <c r="K16" s="34">
        <f t="shared" si="1"/>
        <v>5</v>
      </c>
    </row>
    <row r="17" spans="1:11" s="4" customFormat="1" x14ac:dyDescent="0.25">
      <c r="A17" s="10">
        <v>5</v>
      </c>
      <c r="B17" s="32" t="s">
        <v>151</v>
      </c>
      <c r="C17" s="33" t="s">
        <v>77</v>
      </c>
      <c r="D17" s="32" t="s">
        <v>152</v>
      </c>
      <c r="E17" s="32" t="s">
        <v>79</v>
      </c>
      <c r="F17" s="11">
        <v>0</v>
      </c>
      <c r="G17" s="11">
        <v>0</v>
      </c>
      <c r="H17" s="11">
        <v>0</v>
      </c>
      <c r="I17" s="11">
        <v>5</v>
      </c>
      <c r="J17" s="5">
        <f t="shared" si="0"/>
        <v>5</v>
      </c>
      <c r="K17" s="34">
        <f t="shared" si="1"/>
        <v>10</v>
      </c>
    </row>
    <row r="18" spans="1:11" s="4" customFormat="1" x14ac:dyDescent="0.25">
      <c r="A18" s="10">
        <v>5</v>
      </c>
      <c r="B18" s="32" t="s">
        <v>153</v>
      </c>
      <c r="C18" s="33" t="s">
        <v>104</v>
      </c>
      <c r="D18" s="32" t="s">
        <v>105</v>
      </c>
      <c r="E18" s="32" t="s">
        <v>101</v>
      </c>
      <c r="F18" s="11">
        <v>0</v>
      </c>
      <c r="G18" s="11">
        <v>0</v>
      </c>
      <c r="H18" s="11">
        <v>0</v>
      </c>
      <c r="I18" s="11">
        <v>5</v>
      </c>
      <c r="J18" s="5">
        <f t="shared" si="0"/>
        <v>5</v>
      </c>
      <c r="K18" s="34">
        <f t="shared" si="1"/>
        <v>10</v>
      </c>
    </row>
    <row r="19" spans="1:11" s="4" customFormat="1" x14ac:dyDescent="0.25">
      <c r="A19" s="10">
        <v>5</v>
      </c>
      <c r="B19" s="32" t="s">
        <v>154</v>
      </c>
      <c r="C19" s="33" t="s">
        <v>99</v>
      </c>
      <c r="D19" s="32" t="s">
        <v>119</v>
      </c>
      <c r="E19" s="32" t="s">
        <v>101</v>
      </c>
      <c r="F19" s="11">
        <v>5</v>
      </c>
      <c r="G19" s="11">
        <v>0</v>
      </c>
      <c r="H19" s="11">
        <v>0</v>
      </c>
      <c r="I19" s="11">
        <v>0</v>
      </c>
      <c r="J19" s="5">
        <f t="shared" si="0"/>
        <v>5</v>
      </c>
      <c r="K19" s="34">
        <f t="shared" si="1"/>
        <v>5</v>
      </c>
    </row>
    <row r="20" spans="1:11" s="4" customFormat="1" x14ac:dyDescent="0.25">
      <c r="A20" s="11">
        <v>6</v>
      </c>
      <c r="B20" s="32" t="s">
        <v>155</v>
      </c>
      <c r="C20" s="33" t="s">
        <v>156</v>
      </c>
      <c r="D20" s="32" t="s">
        <v>157</v>
      </c>
      <c r="E20" s="32" t="s">
        <v>79</v>
      </c>
      <c r="F20" s="11">
        <v>0</v>
      </c>
      <c r="G20" s="11">
        <v>0</v>
      </c>
      <c r="H20" s="11">
        <v>2</v>
      </c>
      <c r="I20" s="11">
        <v>0</v>
      </c>
      <c r="J20" s="5">
        <f t="shared" si="0"/>
        <v>2</v>
      </c>
      <c r="K20" s="34">
        <f t="shared" si="1"/>
        <v>4</v>
      </c>
    </row>
    <row r="21" spans="1:11" x14ac:dyDescent="0.25">
      <c r="A21" s="10">
        <v>7</v>
      </c>
      <c r="B21" s="32" t="s">
        <v>158</v>
      </c>
      <c r="C21" s="33" t="s">
        <v>159</v>
      </c>
      <c r="D21" s="32" t="s">
        <v>160</v>
      </c>
      <c r="E21" s="32" t="s">
        <v>161</v>
      </c>
      <c r="F21" s="10">
        <v>0</v>
      </c>
      <c r="G21" s="10">
        <v>0</v>
      </c>
      <c r="H21" s="10">
        <v>0</v>
      </c>
      <c r="I21" s="10">
        <v>0</v>
      </c>
      <c r="J21" s="5">
        <f t="shared" si="0"/>
        <v>0</v>
      </c>
      <c r="K21" s="34">
        <f t="shared" si="1"/>
        <v>0</v>
      </c>
    </row>
    <row r="22" spans="1:11" x14ac:dyDescent="0.25">
      <c r="A22" s="11">
        <v>7</v>
      </c>
      <c r="B22" s="32" t="s">
        <v>162</v>
      </c>
      <c r="C22" s="33" t="s">
        <v>110</v>
      </c>
      <c r="D22" s="32" t="s">
        <v>163</v>
      </c>
      <c r="E22" s="32" t="s">
        <v>112</v>
      </c>
      <c r="F22" s="10">
        <v>0</v>
      </c>
      <c r="G22" s="10">
        <v>0</v>
      </c>
      <c r="H22" s="10">
        <v>0</v>
      </c>
      <c r="I22" s="10">
        <v>0</v>
      </c>
      <c r="J22" s="5">
        <f t="shared" si="0"/>
        <v>0</v>
      </c>
      <c r="K22" s="34">
        <f t="shared" si="1"/>
        <v>0</v>
      </c>
    </row>
    <row r="23" spans="1:11" x14ac:dyDescent="0.25">
      <c r="A23" s="11">
        <v>7</v>
      </c>
      <c r="B23" s="32" t="s">
        <v>164</v>
      </c>
      <c r="C23" s="33" t="s">
        <v>95</v>
      </c>
      <c r="D23" s="32" t="s">
        <v>165</v>
      </c>
      <c r="E23" s="32" t="s">
        <v>166</v>
      </c>
      <c r="F23" s="10">
        <v>0</v>
      </c>
      <c r="G23" s="10">
        <v>0</v>
      </c>
      <c r="H23" s="10">
        <v>0</v>
      </c>
      <c r="I23" s="10">
        <v>0</v>
      </c>
      <c r="J23" s="5">
        <f t="shared" si="0"/>
        <v>0</v>
      </c>
      <c r="K23" s="34">
        <f t="shared" si="1"/>
        <v>0</v>
      </c>
    </row>
    <row r="24" spans="1:11" x14ac:dyDescent="0.25">
      <c r="A24" s="11">
        <v>7</v>
      </c>
      <c r="B24" s="32" t="s">
        <v>167</v>
      </c>
      <c r="C24" s="33" t="s">
        <v>77</v>
      </c>
      <c r="D24" s="32" t="s">
        <v>152</v>
      </c>
      <c r="E24" s="32" t="s">
        <v>79</v>
      </c>
      <c r="F24" s="11">
        <v>0</v>
      </c>
      <c r="G24" s="11">
        <v>0</v>
      </c>
      <c r="H24" s="11">
        <v>0</v>
      </c>
      <c r="I24" s="11">
        <v>0</v>
      </c>
      <c r="J24" s="5">
        <f t="shared" si="0"/>
        <v>0</v>
      </c>
      <c r="K24" s="34">
        <f t="shared" si="1"/>
        <v>0</v>
      </c>
    </row>
    <row r="25" spans="1:11" x14ac:dyDescent="0.25">
      <c r="A25" s="11">
        <v>7</v>
      </c>
      <c r="B25" s="32" t="s">
        <v>168</v>
      </c>
      <c r="C25" s="33" t="s">
        <v>169</v>
      </c>
      <c r="D25" s="32" t="s">
        <v>170</v>
      </c>
      <c r="E25" s="32" t="s">
        <v>171</v>
      </c>
      <c r="F25" s="11">
        <v>0</v>
      </c>
      <c r="G25" s="11">
        <v>0</v>
      </c>
      <c r="H25" s="11">
        <v>0</v>
      </c>
      <c r="I25" s="11">
        <v>0</v>
      </c>
      <c r="J25" s="5">
        <f t="shared" si="0"/>
        <v>0</v>
      </c>
      <c r="K25" s="34">
        <f t="shared" si="1"/>
        <v>0</v>
      </c>
    </row>
    <row r="26" spans="1:11" x14ac:dyDescent="0.25">
      <c r="A26" s="11">
        <v>7</v>
      </c>
      <c r="B26" s="32" t="s">
        <v>172</v>
      </c>
      <c r="C26" s="33" t="s">
        <v>77</v>
      </c>
      <c r="D26" s="32" t="s">
        <v>142</v>
      </c>
      <c r="E26" s="32" t="s">
        <v>79</v>
      </c>
      <c r="F26" s="11">
        <v>0</v>
      </c>
      <c r="G26" s="11">
        <v>0</v>
      </c>
      <c r="H26" s="11">
        <v>0</v>
      </c>
      <c r="I26" s="11">
        <v>0</v>
      </c>
      <c r="J26" s="5">
        <f t="shared" si="0"/>
        <v>0</v>
      </c>
      <c r="K26" s="34">
        <f t="shared" si="1"/>
        <v>0</v>
      </c>
    </row>
    <row r="29" spans="1:11" x14ac:dyDescent="0.25">
      <c r="B29" s="24" t="s">
        <v>16</v>
      </c>
      <c r="C29" s="35" t="s">
        <v>173</v>
      </c>
    </row>
    <row r="30" spans="1:11" x14ac:dyDescent="0.25">
      <c r="C30" s="35" t="s">
        <v>174</v>
      </c>
    </row>
    <row r="31" spans="1:11" x14ac:dyDescent="0.25">
      <c r="C31" s="35" t="s">
        <v>175</v>
      </c>
    </row>
    <row r="32" spans="1:11" x14ac:dyDescent="0.25">
      <c r="C32" s="35" t="s">
        <v>176</v>
      </c>
    </row>
    <row r="33" spans="2:3" x14ac:dyDescent="0.25">
      <c r="C33" s="35" t="s">
        <v>177</v>
      </c>
    </row>
    <row r="34" spans="2:3" x14ac:dyDescent="0.25">
      <c r="C34" s="35" t="s">
        <v>178</v>
      </c>
    </row>
    <row r="36" spans="2:3" x14ac:dyDescent="0.25">
      <c r="B36" s="24" t="s">
        <v>17</v>
      </c>
    </row>
  </sheetData>
  <sheetProtection algorithmName="SHA-512" hashValue="2lNiyWNrhOU2PUlx3Mw8itI7zh40yf99TZIGiiqL+QhVs3L1zoW/ziqsWFGFfvfnRaC9QTTb93h7HYLkYtThsQ==" saltValue="apTftRxXkZM/CwLiR24V7g==" spinCount="100000" sheet="1" objects="1" scenarios="1"/>
  <mergeCells count="3">
    <mergeCell ref="A3:J3"/>
    <mergeCell ref="A1:K1"/>
    <mergeCell ref="A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3" zoomScale="90" zoomScaleNormal="90" workbookViewId="0">
      <selection activeCell="B46" sqref="B46"/>
    </sheetView>
  </sheetViews>
  <sheetFormatPr defaultRowHeight="15.75" x14ac:dyDescent="0.25"/>
  <cols>
    <col min="1" max="1" width="5.375" style="1" customWidth="1"/>
    <col min="2" max="2" width="36.5" style="24" customWidth="1"/>
    <col min="3" max="3" width="39.875" style="9" customWidth="1"/>
    <col min="4" max="4" width="30.25" style="24" customWidth="1"/>
    <col min="5" max="5" width="17.25" style="24" customWidth="1"/>
    <col min="6" max="7" width="10.75" style="1" customWidth="1"/>
    <col min="8" max="9" width="11.125" style="1" customWidth="1"/>
    <col min="10" max="10" width="9" style="1"/>
    <col min="11" max="11" width="2.25" style="1" hidden="1" customWidth="1"/>
    <col min="12" max="16384" width="9" style="24"/>
  </cols>
  <sheetData>
    <row r="1" spans="1:11" ht="41.25" customHeight="1" x14ac:dyDescent="0.25">
      <c r="A1" s="40" t="s">
        <v>21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26.25" customHeight="1" x14ac:dyDescent="0.25">
      <c r="A2" s="42" t="s">
        <v>67</v>
      </c>
      <c r="B2" s="42"/>
      <c r="C2" s="43"/>
      <c r="D2" s="43"/>
      <c r="E2" s="43"/>
      <c r="F2" s="43"/>
      <c r="G2" s="43"/>
      <c r="H2" s="43"/>
      <c r="I2" s="43"/>
      <c r="J2" s="43"/>
      <c r="K2" s="43"/>
    </row>
    <row r="3" spans="1:11" s="2" customFormat="1" ht="34.5" customHeight="1" x14ac:dyDescent="0.25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20"/>
    </row>
    <row r="4" spans="1:11" s="4" customFormat="1" x14ac:dyDescent="0.25">
      <c r="A4" s="21" t="s">
        <v>5</v>
      </c>
      <c r="B4" s="22" t="s">
        <v>19</v>
      </c>
      <c r="C4" s="23" t="s">
        <v>4</v>
      </c>
      <c r="D4" s="22" t="s">
        <v>20</v>
      </c>
      <c r="E4" s="22" t="s">
        <v>18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</row>
    <row r="5" spans="1:11" s="4" customFormat="1" x14ac:dyDescent="0.25">
      <c r="A5" s="10">
        <v>1</v>
      </c>
      <c r="B5" s="31" t="s">
        <v>72</v>
      </c>
      <c r="C5" s="31" t="s">
        <v>73</v>
      </c>
      <c r="D5" s="31" t="s">
        <v>74</v>
      </c>
      <c r="E5" s="31" t="s">
        <v>75</v>
      </c>
      <c r="F5" s="10">
        <v>25</v>
      </c>
      <c r="G5" s="10">
        <v>25</v>
      </c>
      <c r="H5" s="10">
        <v>25</v>
      </c>
      <c r="I5" s="10">
        <v>25</v>
      </c>
      <c r="J5" s="5">
        <f t="shared" ref="J5:J20" si="0">SUM(F5:I5)</f>
        <v>100</v>
      </c>
      <c r="K5" s="8"/>
    </row>
    <row r="6" spans="1:11" s="4" customFormat="1" x14ac:dyDescent="0.25">
      <c r="A6" s="11">
        <v>1</v>
      </c>
      <c r="B6" s="31" t="s">
        <v>76</v>
      </c>
      <c r="C6" s="31" t="s">
        <v>77</v>
      </c>
      <c r="D6" s="31" t="s">
        <v>78</v>
      </c>
      <c r="E6" s="31" t="s">
        <v>79</v>
      </c>
      <c r="F6" s="10">
        <v>25</v>
      </c>
      <c r="G6" s="10">
        <v>25</v>
      </c>
      <c r="H6" s="10">
        <v>25</v>
      </c>
      <c r="I6" s="10">
        <v>25</v>
      </c>
      <c r="J6" s="5">
        <f t="shared" si="0"/>
        <v>100</v>
      </c>
      <c r="K6" s="5" t="s">
        <v>1</v>
      </c>
    </row>
    <row r="7" spans="1:11" s="4" customFormat="1" x14ac:dyDescent="0.25">
      <c r="A7" s="11">
        <v>1</v>
      </c>
      <c r="B7" s="31" t="s">
        <v>80</v>
      </c>
      <c r="C7" s="31" t="s">
        <v>77</v>
      </c>
      <c r="D7" s="31" t="s">
        <v>78</v>
      </c>
      <c r="E7" s="31" t="s">
        <v>79</v>
      </c>
      <c r="F7" s="11">
        <v>25</v>
      </c>
      <c r="G7" s="11">
        <v>25</v>
      </c>
      <c r="H7" s="11">
        <v>25</v>
      </c>
      <c r="I7" s="11">
        <v>25</v>
      </c>
      <c r="J7" s="5">
        <f t="shared" si="0"/>
        <v>100</v>
      </c>
      <c r="K7" s="5" t="s">
        <v>2</v>
      </c>
    </row>
    <row r="8" spans="1:11" s="4" customFormat="1" x14ac:dyDescent="0.25">
      <c r="A8" s="11">
        <v>2</v>
      </c>
      <c r="B8" s="31" t="s">
        <v>81</v>
      </c>
      <c r="C8" s="31" t="s">
        <v>77</v>
      </c>
      <c r="D8" s="31" t="s">
        <v>78</v>
      </c>
      <c r="E8" s="31" t="s">
        <v>79</v>
      </c>
      <c r="F8" s="11">
        <v>25</v>
      </c>
      <c r="G8" s="11">
        <v>25</v>
      </c>
      <c r="H8" s="11">
        <v>10</v>
      </c>
      <c r="I8" s="11">
        <v>25</v>
      </c>
      <c r="J8" s="5">
        <f t="shared" si="0"/>
        <v>85</v>
      </c>
      <c r="K8" s="5" t="s">
        <v>3</v>
      </c>
    </row>
    <row r="9" spans="1:11" s="4" customFormat="1" x14ac:dyDescent="0.25">
      <c r="A9" s="10">
        <v>3</v>
      </c>
      <c r="B9" s="31" t="s">
        <v>82</v>
      </c>
      <c r="C9" s="31" t="s">
        <v>83</v>
      </c>
      <c r="D9" s="31" t="s">
        <v>84</v>
      </c>
      <c r="E9" s="31" t="s">
        <v>85</v>
      </c>
      <c r="F9" s="10">
        <v>25</v>
      </c>
      <c r="G9" s="10">
        <v>5</v>
      </c>
      <c r="H9" s="10">
        <v>25</v>
      </c>
      <c r="I9" s="10">
        <v>25</v>
      </c>
      <c r="J9" s="5">
        <f t="shared" si="0"/>
        <v>80</v>
      </c>
      <c r="K9" s="8"/>
    </row>
    <row r="10" spans="1:11" s="4" customFormat="1" x14ac:dyDescent="0.25">
      <c r="A10" s="11">
        <v>4</v>
      </c>
      <c r="B10" s="31" t="s">
        <v>86</v>
      </c>
      <c r="C10" s="31" t="s">
        <v>87</v>
      </c>
      <c r="D10" s="31" t="s">
        <v>88</v>
      </c>
      <c r="E10" s="31" t="s">
        <v>89</v>
      </c>
      <c r="F10" s="11">
        <v>25</v>
      </c>
      <c r="G10" s="11">
        <v>0</v>
      </c>
      <c r="H10" s="11">
        <v>25</v>
      </c>
      <c r="I10" s="11">
        <v>25</v>
      </c>
      <c r="J10" s="5">
        <f t="shared" si="0"/>
        <v>75</v>
      </c>
      <c r="K10" s="8"/>
    </row>
    <row r="11" spans="1:11" s="4" customFormat="1" x14ac:dyDescent="0.25">
      <c r="A11" s="11">
        <v>4</v>
      </c>
      <c r="B11" s="31" t="s">
        <v>90</v>
      </c>
      <c r="C11" s="31" t="s">
        <v>77</v>
      </c>
      <c r="D11" s="31" t="s">
        <v>78</v>
      </c>
      <c r="E11" s="31" t="s">
        <v>79</v>
      </c>
      <c r="F11" s="11">
        <v>25</v>
      </c>
      <c r="G11" s="11">
        <v>0</v>
      </c>
      <c r="H11" s="11">
        <v>25</v>
      </c>
      <c r="I11" s="11">
        <v>25</v>
      </c>
      <c r="J11" s="5">
        <f t="shared" si="0"/>
        <v>75</v>
      </c>
      <c r="K11" s="8"/>
    </row>
    <row r="12" spans="1:11" s="4" customFormat="1" x14ac:dyDescent="0.25">
      <c r="A12" s="11">
        <v>5</v>
      </c>
      <c r="B12" s="31" t="s">
        <v>91</v>
      </c>
      <c r="C12" s="31" t="s">
        <v>92</v>
      </c>
      <c r="D12" s="31" t="s">
        <v>93</v>
      </c>
      <c r="E12" s="31" t="s">
        <v>89</v>
      </c>
      <c r="F12" s="11">
        <v>15</v>
      </c>
      <c r="G12" s="11">
        <v>5</v>
      </c>
      <c r="H12" s="11">
        <v>5</v>
      </c>
      <c r="I12" s="11">
        <v>25</v>
      </c>
      <c r="J12" s="5">
        <f t="shared" si="0"/>
        <v>50</v>
      </c>
      <c r="K12" s="5" t="s">
        <v>1</v>
      </c>
    </row>
    <row r="13" spans="1:11" s="4" customFormat="1" x14ac:dyDescent="0.25">
      <c r="A13" s="11">
        <v>6</v>
      </c>
      <c r="B13" s="31" t="s">
        <v>94</v>
      </c>
      <c r="C13" s="31" t="s">
        <v>95</v>
      </c>
      <c r="D13" s="31" t="s">
        <v>96</v>
      </c>
      <c r="E13" s="31" t="s">
        <v>97</v>
      </c>
      <c r="F13" s="10">
        <v>0</v>
      </c>
      <c r="G13" s="10">
        <v>10</v>
      </c>
      <c r="H13" s="10">
        <v>10</v>
      </c>
      <c r="I13" s="10">
        <v>25</v>
      </c>
      <c r="J13" s="5">
        <f t="shared" si="0"/>
        <v>45</v>
      </c>
      <c r="K13" s="5" t="s">
        <v>2</v>
      </c>
    </row>
    <row r="14" spans="1:11" s="4" customFormat="1" x14ac:dyDescent="0.25">
      <c r="A14" s="11">
        <v>7</v>
      </c>
      <c r="B14" s="31" t="s">
        <v>98</v>
      </c>
      <c r="C14" s="31" t="s">
        <v>99</v>
      </c>
      <c r="D14" s="31" t="s">
        <v>100</v>
      </c>
      <c r="E14" s="31" t="s">
        <v>101</v>
      </c>
      <c r="F14" s="10">
        <v>0</v>
      </c>
      <c r="G14" s="10">
        <v>2</v>
      </c>
      <c r="H14" s="10">
        <v>15</v>
      </c>
      <c r="I14" s="10">
        <v>25</v>
      </c>
      <c r="J14" s="5">
        <f t="shared" si="0"/>
        <v>42</v>
      </c>
      <c r="K14" s="8"/>
    </row>
    <row r="15" spans="1:11" s="4" customFormat="1" x14ac:dyDescent="0.25">
      <c r="A15" s="11">
        <v>8</v>
      </c>
      <c r="B15" s="31" t="s">
        <v>102</v>
      </c>
      <c r="C15" s="31" t="s">
        <v>99</v>
      </c>
      <c r="D15" s="31" t="s">
        <v>100</v>
      </c>
      <c r="E15" s="31" t="s">
        <v>101</v>
      </c>
      <c r="F15" s="11">
        <v>0</v>
      </c>
      <c r="G15" s="11">
        <v>0</v>
      </c>
      <c r="H15" s="11">
        <v>15</v>
      </c>
      <c r="I15" s="11">
        <v>25</v>
      </c>
      <c r="J15" s="5">
        <f t="shared" si="0"/>
        <v>40</v>
      </c>
      <c r="K15" s="8"/>
    </row>
    <row r="16" spans="1:11" s="4" customFormat="1" x14ac:dyDescent="0.25">
      <c r="A16" s="11">
        <v>9</v>
      </c>
      <c r="B16" s="31" t="s">
        <v>103</v>
      </c>
      <c r="C16" s="31" t="s">
        <v>104</v>
      </c>
      <c r="D16" s="31" t="s">
        <v>105</v>
      </c>
      <c r="E16" s="31" t="s">
        <v>101</v>
      </c>
      <c r="F16" s="11">
        <v>10</v>
      </c>
      <c r="G16" s="11">
        <v>5</v>
      </c>
      <c r="H16" s="11">
        <v>10</v>
      </c>
      <c r="I16" s="11">
        <v>5</v>
      </c>
      <c r="J16" s="5">
        <f t="shared" si="0"/>
        <v>30</v>
      </c>
      <c r="K16" s="8"/>
    </row>
    <row r="17" spans="1:11" s="4" customFormat="1" x14ac:dyDescent="0.25">
      <c r="A17" s="10">
        <v>10</v>
      </c>
      <c r="B17" s="31" t="s">
        <v>106</v>
      </c>
      <c r="C17" s="31" t="s">
        <v>87</v>
      </c>
      <c r="D17" s="31" t="s">
        <v>107</v>
      </c>
      <c r="E17" s="31" t="s">
        <v>97</v>
      </c>
      <c r="F17" s="11">
        <v>5</v>
      </c>
      <c r="G17" s="11">
        <v>5</v>
      </c>
      <c r="H17" s="11">
        <v>5</v>
      </c>
      <c r="I17" s="11">
        <v>10</v>
      </c>
      <c r="J17" s="5">
        <f t="shared" si="0"/>
        <v>25</v>
      </c>
      <c r="K17" s="8"/>
    </row>
    <row r="18" spans="1:11" s="4" customFormat="1" x14ac:dyDescent="0.25">
      <c r="A18" s="11">
        <v>10</v>
      </c>
      <c r="B18" s="31" t="s">
        <v>108</v>
      </c>
      <c r="C18" s="31" t="s">
        <v>104</v>
      </c>
      <c r="D18" s="31" t="s">
        <v>105</v>
      </c>
      <c r="E18" s="31" t="s">
        <v>101</v>
      </c>
      <c r="F18" s="11">
        <v>15</v>
      </c>
      <c r="G18" s="11">
        <v>0</v>
      </c>
      <c r="H18" s="11">
        <v>5</v>
      </c>
      <c r="I18" s="11">
        <v>5</v>
      </c>
      <c r="J18" s="5">
        <f t="shared" si="0"/>
        <v>25</v>
      </c>
      <c r="K18" s="5" t="s">
        <v>0</v>
      </c>
    </row>
    <row r="19" spans="1:11" s="4" customFormat="1" x14ac:dyDescent="0.25">
      <c r="A19" s="10">
        <v>11</v>
      </c>
      <c r="B19" s="31" t="s">
        <v>109</v>
      </c>
      <c r="C19" s="31" t="s">
        <v>110</v>
      </c>
      <c r="D19" s="31" t="s">
        <v>111</v>
      </c>
      <c r="E19" s="31" t="s">
        <v>112</v>
      </c>
      <c r="F19" s="10">
        <v>0</v>
      </c>
      <c r="G19" s="10">
        <v>0</v>
      </c>
      <c r="H19" s="10">
        <v>15</v>
      </c>
      <c r="I19" s="10">
        <v>5</v>
      </c>
      <c r="J19" s="5">
        <f t="shared" si="0"/>
        <v>20</v>
      </c>
      <c r="K19" s="8"/>
    </row>
    <row r="20" spans="1:11" s="4" customFormat="1" x14ac:dyDescent="0.25">
      <c r="A20" s="10">
        <v>12</v>
      </c>
      <c r="B20" s="31" t="s">
        <v>113</v>
      </c>
      <c r="C20" s="31" t="s">
        <v>104</v>
      </c>
      <c r="D20" s="31" t="s">
        <v>105</v>
      </c>
      <c r="E20" s="31" t="s">
        <v>101</v>
      </c>
      <c r="F20" s="11">
        <v>0</v>
      </c>
      <c r="G20" s="11">
        <v>5</v>
      </c>
      <c r="H20" s="11">
        <v>5</v>
      </c>
      <c r="I20" s="11">
        <v>5</v>
      </c>
      <c r="J20" s="5">
        <f t="shared" si="0"/>
        <v>15</v>
      </c>
      <c r="K20" s="8"/>
    </row>
    <row r="21" spans="1:11" x14ac:dyDescent="0.25">
      <c r="A21" s="11">
        <v>13</v>
      </c>
      <c r="B21" s="14"/>
      <c r="C21" s="13"/>
      <c r="D21" s="13"/>
      <c r="E21" s="3"/>
      <c r="F21" s="11"/>
      <c r="G21" s="11"/>
      <c r="H21" s="11"/>
      <c r="I21" s="11"/>
      <c r="J21" s="5"/>
      <c r="K21" s="5" t="s">
        <v>3</v>
      </c>
    </row>
    <row r="22" spans="1:11" x14ac:dyDescent="0.25">
      <c r="A22" s="11">
        <v>14</v>
      </c>
      <c r="B22" s="15"/>
      <c r="C22" s="15"/>
      <c r="D22" s="15"/>
      <c r="E22" s="3"/>
      <c r="F22" s="10"/>
      <c r="G22" s="10"/>
      <c r="H22" s="10"/>
      <c r="I22" s="10"/>
      <c r="J22" s="5"/>
      <c r="K22" s="5" t="s">
        <v>3</v>
      </c>
    </row>
    <row r="23" spans="1:11" x14ac:dyDescent="0.25">
      <c r="A23" s="10">
        <v>14</v>
      </c>
      <c r="B23" s="14"/>
      <c r="C23" s="13"/>
      <c r="D23" s="12"/>
      <c r="E23" s="3"/>
      <c r="F23" s="11"/>
      <c r="G23" s="11"/>
      <c r="H23" s="11"/>
      <c r="I23" s="11"/>
      <c r="J23" s="5"/>
      <c r="K23" s="8"/>
    </row>
    <row r="24" spans="1:11" x14ac:dyDescent="0.25">
      <c r="A24" s="11">
        <v>15</v>
      </c>
      <c r="B24" s="13"/>
      <c r="C24" s="16"/>
      <c r="D24" s="17"/>
      <c r="E24" s="3"/>
      <c r="F24" s="11"/>
      <c r="G24" s="11"/>
      <c r="H24" s="11"/>
      <c r="I24" s="11"/>
      <c r="J24" s="5"/>
      <c r="K24" s="5" t="s">
        <v>2</v>
      </c>
    </row>
    <row r="25" spans="1:11" x14ac:dyDescent="0.25">
      <c r="A25" s="11">
        <v>16</v>
      </c>
      <c r="B25" s="14"/>
      <c r="C25" s="16"/>
      <c r="D25" s="17"/>
      <c r="E25" s="3"/>
      <c r="F25" s="11"/>
      <c r="G25" s="11"/>
      <c r="H25" s="11"/>
      <c r="I25" s="11"/>
      <c r="J25" s="5"/>
      <c r="K25" s="5" t="s">
        <v>2</v>
      </c>
    </row>
    <row r="26" spans="1:11" x14ac:dyDescent="0.25">
      <c r="A26" s="11">
        <v>17</v>
      </c>
      <c r="B26" s="13"/>
      <c r="C26" s="14"/>
      <c r="D26" s="14"/>
      <c r="E26" s="7"/>
      <c r="F26" s="11"/>
      <c r="G26" s="11"/>
      <c r="H26" s="11"/>
      <c r="I26" s="11"/>
      <c r="J26" s="5"/>
      <c r="K26" s="5"/>
    </row>
    <row r="27" spans="1:11" x14ac:dyDescent="0.25">
      <c r="A27" s="11">
        <v>18</v>
      </c>
      <c r="B27" s="12"/>
      <c r="C27" s="13"/>
      <c r="D27" s="13"/>
      <c r="E27" s="6"/>
      <c r="F27" s="10"/>
      <c r="G27" s="10"/>
      <c r="H27" s="10"/>
      <c r="I27" s="10"/>
      <c r="J27" s="5"/>
      <c r="K27" s="5" t="s">
        <v>1</v>
      </c>
    </row>
    <row r="28" spans="1:11" x14ac:dyDescent="0.25">
      <c r="A28" s="11">
        <v>18</v>
      </c>
      <c r="B28" s="14"/>
      <c r="C28" s="14"/>
      <c r="D28" s="14"/>
      <c r="E28" s="3"/>
      <c r="F28" s="11"/>
      <c r="G28" s="11"/>
      <c r="H28" s="11"/>
      <c r="I28" s="11"/>
      <c r="J28" s="5"/>
      <c r="K28" s="5" t="s">
        <v>1</v>
      </c>
    </row>
    <row r="29" spans="1:11" x14ac:dyDescent="0.25">
      <c r="A29" s="10">
        <v>18</v>
      </c>
      <c r="B29" s="15"/>
      <c r="C29" s="13"/>
      <c r="D29" s="19"/>
      <c r="E29" s="3"/>
      <c r="F29" s="10"/>
      <c r="G29" s="10"/>
      <c r="H29" s="10"/>
      <c r="I29" s="10"/>
      <c r="J29" s="5"/>
      <c r="K29" s="8"/>
    </row>
    <row r="30" spans="1:11" x14ac:dyDescent="0.25">
      <c r="A30" s="11">
        <v>19</v>
      </c>
      <c r="B30" s="13"/>
      <c r="C30" s="13"/>
      <c r="D30" s="13"/>
      <c r="E30" s="3"/>
      <c r="F30" s="11"/>
      <c r="G30" s="11"/>
      <c r="H30" s="11"/>
      <c r="I30" s="11"/>
      <c r="J30" s="5"/>
      <c r="K30" s="5" t="s">
        <v>2</v>
      </c>
    </row>
    <row r="31" spans="1:11" x14ac:dyDescent="0.25">
      <c r="A31" s="11">
        <v>20</v>
      </c>
      <c r="B31" s="14"/>
      <c r="C31" s="14"/>
      <c r="D31" s="14"/>
      <c r="E31" s="3"/>
      <c r="F31" s="11"/>
      <c r="G31" s="11"/>
      <c r="H31" s="11"/>
      <c r="I31" s="11"/>
      <c r="J31" s="5"/>
      <c r="K31" s="5"/>
    </row>
    <row r="32" spans="1:11" x14ac:dyDescent="0.25">
      <c r="A32" s="11">
        <v>21</v>
      </c>
      <c r="B32" s="12"/>
      <c r="C32" s="16"/>
      <c r="D32" s="18"/>
      <c r="E32" s="6"/>
      <c r="F32" s="10"/>
      <c r="G32" s="10"/>
      <c r="H32" s="10"/>
      <c r="I32" s="10"/>
      <c r="J32" s="5"/>
      <c r="K32" s="5" t="s">
        <v>3</v>
      </c>
    </row>
    <row r="33" spans="1:11" x14ac:dyDescent="0.25">
      <c r="A33" s="11">
        <v>22</v>
      </c>
      <c r="B33" s="12"/>
      <c r="C33" s="16"/>
      <c r="D33" s="17"/>
      <c r="E33" s="6"/>
      <c r="F33" s="10"/>
      <c r="G33" s="10"/>
      <c r="H33" s="10"/>
      <c r="I33" s="10"/>
      <c r="J33" s="5"/>
      <c r="K33" s="8"/>
    </row>
    <row r="34" spans="1:11" x14ac:dyDescent="0.25">
      <c r="A34" s="11">
        <v>22</v>
      </c>
      <c r="B34" s="14"/>
      <c r="C34" s="16"/>
      <c r="D34" s="17"/>
      <c r="E34" s="3"/>
      <c r="F34" s="10"/>
      <c r="G34" s="10"/>
      <c r="H34" s="10"/>
      <c r="I34" s="10"/>
      <c r="J34" s="5"/>
      <c r="K34" s="8"/>
    </row>
    <row r="37" spans="1:11" x14ac:dyDescent="0.25">
      <c r="B37" s="24" t="s">
        <v>16</v>
      </c>
      <c r="C37" s="25" t="s">
        <v>68</v>
      </c>
    </row>
    <row r="38" spans="1:11" x14ac:dyDescent="0.25">
      <c r="C38" s="25" t="s">
        <v>69</v>
      </c>
    </row>
    <row r="39" spans="1:11" x14ac:dyDescent="0.25">
      <c r="C39" s="25" t="s">
        <v>70</v>
      </c>
    </row>
    <row r="40" spans="1:11" x14ac:dyDescent="0.25">
      <c r="C40" s="25" t="s">
        <v>71</v>
      </c>
    </row>
    <row r="42" spans="1:11" x14ac:dyDescent="0.25">
      <c r="B42" s="24" t="s">
        <v>17</v>
      </c>
    </row>
  </sheetData>
  <sheetProtection algorithmName="SHA-512" hashValue="4j2Stvn72Y3yF/VSKfUBoGPUfXqlcMXgZVBvnWM7+pxkXGoCKfvXS66M1tOPrnZO2B4DRBAb6iYKgwTv4q6tTQ==" saltValue="1Q4rS8ocTR3PlXlMr/w6Tg==" spinCount="100000" sheet="1" objects="1" scenarios="1"/>
  <mergeCells count="3">
    <mergeCell ref="A1:J1"/>
    <mergeCell ref="A3:J3"/>
    <mergeCell ref="A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први</vt:lpstr>
      <vt:lpstr>други</vt:lpstr>
      <vt:lpstr>трећи</vt:lpstr>
      <vt:lpstr>четврти</vt:lpstr>
      <vt:lpstr>први!Print_Area</vt:lpstr>
    </vt:vector>
  </TitlesOfParts>
  <Company>SnipeR's Redemption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Vulovic</dc:creator>
  <cp:lastModifiedBy>vladimir radojcic</cp:lastModifiedBy>
  <cp:lastPrinted>2022-04-02T15:59:07Z</cp:lastPrinted>
  <dcterms:created xsi:type="dcterms:W3CDTF">2011-05-02T00:23:05Z</dcterms:created>
  <dcterms:modified xsi:type="dcterms:W3CDTF">2022-05-03T13:19:14Z</dcterms:modified>
</cp:coreProperties>
</file>